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eea1-my.sharepoint.com/personal/javier_esparrago_eea_europa_eu/Documents/GHG_projections/Templates/GovReg/2023 update/20230220/"/>
    </mc:Choice>
  </mc:AlternateContent>
  <xr:revisionPtr revIDLastSave="0" documentId="8_{BBD3D6C8-9353-4433-A5A1-3AC0F7BED5E1}" xr6:coauthVersionLast="47" xr6:coauthVersionMax="47" xr10:uidLastSave="{00000000-0000-0000-0000-000000000000}"/>
  <bookViews>
    <workbookView xWindow="-120" yWindow="-120" windowWidth="25440" windowHeight="15390" xr2:uid="{00000000-000D-0000-FFFF-FFFF00000000}"/>
  </bookViews>
  <sheets>
    <sheet name="WEM" sheetId="1" r:id="rId1"/>
    <sheet name="WAM" sheetId="16" r:id="rId2"/>
    <sheet name="WOM" sheetId="17" r:id="rId3"/>
    <sheet name="List" sheetId="2" state="hidden" r:id="rId4"/>
  </sheets>
  <definedNames>
    <definedName name="FME_T3_WAM">WAM!$E$16:$BB$348</definedName>
    <definedName name="FME_T3_WEM">WEM!$E$18:$BB$350</definedName>
    <definedName name="FME_T3_WOM">WOM!$E$16:$BB$348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268" i="17" l="1"/>
  <c r="BB344" i="16"/>
  <c r="BB348" i="1"/>
  <c r="BB349" i="1"/>
  <c r="BB348" i="17" l="1"/>
  <c r="BB347" i="17"/>
  <c r="BB346" i="17"/>
  <c r="BB345" i="17"/>
  <c r="BB344" i="17"/>
  <c r="BB343" i="17"/>
  <c r="BB342" i="17"/>
  <c r="BB341" i="17"/>
  <c r="BB340" i="17"/>
  <c r="BB339" i="17"/>
  <c r="BB338" i="17"/>
  <c r="BB337" i="17"/>
  <c r="BB336" i="17"/>
  <c r="BB335" i="17"/>
  <c r="BB334" i="17"/>
  <c r="BB333" i="17"/>
  <c r="BB332" i="17"/>
  <c r="BB331" i="17"/>
  <c r="BB330" i="17"/>
  <c r="BB329" i="17"/>
  <c r="BB328" i="17"/>
  <c r="BB327" i="17"/>
  <c r="BB326" i="17"/>
  <c r="BB325" i="17"/>
  <c r="BB324" i="17"/>
  <c r="BB323" i="17"/>
  <c r="BB322" i="17"/>
  <c r="BB321" i="17"/>
  <c r="BB320" i="17"/>
  <c r="BB319" i="17"/>
  <c r="BB318" i="17"/>
  <c r="BB317" i="17"/>
  <c r="BB316" i="17"/>
  <c r="BB315" i="17"/>
  <c r="BB314" i="17"/>
  <c r="BB313" i="17"/>
  <c r="BB312" i="17"/>
  <c r="BB311" i="17"/>
  <c r="BB310" i="17"/>
  <c r="BB309" i="17"/>
  <c r="BB308" i="17"/>
  <c r="BB307" i="17"/>
  <c r="BB306" i="17"/>
  <c r="BB305" i="17"/>
  <c r="BB304" i="17"/>
  <c r="BB303" i="17"/>
  <c r="BB302" i="17"/>
  <c r="BB301" i="17"/>
  <c r="BB300" i="17"/>
  <c r="BB299" i="17"/>
  <c r="BB298" i="17"/>
  <c r="BB297" i="17"/>
  <c r="BB296" i="17"/>
  <c r="BB295" i="17"/>
  <c r="BB294" i="17"/>
  <c r="BB293" i="17"/>
  <c r="BB292" i="17"/>
  <c r="BB291" i="17"/>
  <c r="BB290" i="17"/>
  <c r="BB289" i="17"/>
  <c r="BB288" i="17"/>
  <c r="BB287" i="17"/>
  <c r="BB286" i="17"/>
  <c r="BB285" i="17"/>
  <c r="BB284" i="17"/>
  <c r="BB283" i="17"/>
  <c r="BB282" i="17"/>
  <c r="BB281" i="17"/>
  <c r="BB280" i="17"/>
  <c r="BB279" i="17"/>
  <c r="BB278" i="17"/>
  <c r="BB277" i="17"/>
  <c r="BB276" i="17"/>
  <c r="BB275" i="17"/>
  <c r="BB274" i="17"/>
  <c r="BB273" i="17"/>
  <c r="BB272" i="17"/>
  <c r="BB271" i="17"/>
  <c r="BB270" i="17"/>
  <c r="BB269" i="17"/>
  <c r="BB267" i="17"/>
  <c r="BB266" i="17"/>
  <c r="BB265" i="17"/>
  <c r="BB264" i="17"/>
  <c r="BB263" i="17"/>
  <c r="BB262" i="17"/>
  <c r="BB261" i="17"/>
  <c r="BB260" i="17"/>
  <c r="BB259" i="17"/>
  <c r="BB258" i="17"/>
  <c r="BB257" i="17"/>
  <c r="BB256" i="17"/>
  <c r="BB255" i="17"/>
  <c r="BB254" i="17"/>
  <c r="BB253" i="17"/>
  <c r="BB252" i="17"/>
  <c r="BB251" i="17"/>
  <c r="BB250" i="17"/>
  <c r="BB249" i="17"/>
  <c r="BB248" i="17"/>
  <c r="BB247" i="17"/>
  <c r="BB246" i="17"/>
  <c r="BB245" i="17"/>
  <c r="BB244" i="17"/>
  <c r="BB243" i="17"/>
  <c r="BB242" i="17"/>
  <c r="BB241" i="17"/>
  <c r="BB240" i="17"/>
  <c r="BB239" i="17"/>
  <c r="BB238" i="17"/>
  <c r="BB237" i="17"/>
  <c r="BB236" i="17"/>
  <c r="BB235" i="17"/>
  <c r="BB234" i="17"/>
  <c r="BB233" i="17"/>
  <c r="BB232" i="17"/>
  <c r="BB231" i="17"/>
  <c r="BB230" i="17"/>
  <c r="BB229" i="17"/>
  <c r="BB228" i="17"/>
  <c r="BB227" i="17"/>
  <c r="BB226" i="17"/>
  <c r="BB225" i="17"/>
  <c r="BB224" i="17"/>
  <c r="BB223" i="17"/>
  <c r="BB222" i="17"/>
  <c r="BB221" i="17"/>
  <c r="BB220" i="17"/>
  <c r="BB219" i="17"/>
  <c r="BB218" i="17"/>
  <c r="BB212" i="17"/>
  <c r="H180" i="17"/>
  <c r="BB160" i="17"/>
  <c r="BB145" i="17"/>
  <c r="BB141" i="17"/>
  <c r="BB348" i="16"/>
  <c r="BB347" i="16"/>
  <c r="BB346" i="16"/>
  <c r="BB345" i="16"/>
  <c r="BB343" i="16"/>
  <c r="BB342" i="16"/>
  <c r="BB341" i="16"/>
  <c r="BB340" i="16"/>
  <c r="BB339" i="16"/>
  <c r="BB338" i="16"/>
  <c r="BB337" i="16"/>
  <c r="BB336" i="16"/>
  <c r="BB335" i="16"/>
  <c r="BB334" i="16"/>
  <c r="BB333" i="16"/>
  <c r="BB332" i="16"/>
  <c r="BB331" i="16"/>
  <c r="BB330" i="16"/>
  <c r="BB329" i="16"/>
  <c r="BB328" i="16"/>
  <c r="BB327" i="16"/>
  <c r="BB326" i="16"/>
  <c r="BB325" i="16"/>
  <c r="BB324" i="16"/>
  <c r="BB323" i="16"/>
  <c r="BB322" i="16"/>
  <c r="BB321" i="16"/>
  <c r="BB320" i="16"/>
  <c r="BB319" i="16"/>
  <c r="BB318" i="16"/>
  <c r="BB317" i="16"/>
  <c r="BB316" i="16"/>
  <c r="BB315" i="16"/>
  <c r="BB314" i="16"/>
  <c r="BB313" i="16"/>
  <c r="BB312" i="16"/>
  <c r="BB311" i="16"/>
  <c r="BB310" i="16"/>
  <c r="BB309" i="16"/>
  <c r="BB308" i="16"/>
  <c r="BB307" i="16"/>
  <c r="BB306" i="16"/>
  <c r="BB305" i="16"/>
  <c r="BB304" i="16"/>
  <c r="BB303" i="16"/>
  <c r="BB302" i="16"/>
  <c r="BB301" i="16"/>
  <c r="BB300" i="16"/>
  <c r="BB299" i="16"/>
  <c r="BB298" i="16"/>
  <c r="BB297" i="16"/>
  <c r="BB296" i="16"/>
  <c r="BB295" i="16"/>
  <c r="BB294" i="16"/>
  <c r="BB293" i="16"/>
  <c r="BB292" i="16"/>
  <c r="BB291" i="16"/>
  <c r="BB290" i="16"/>
  <c r="BB289" i="16"/>
  <c r="BB288" i="16"/>
  <c r="BB287" i="16"/>
  <c r="BB286" i="16"/>
  <c r="BB285" i="16"/>
  <c r="BB284" i="16"/>
  <c r="BB283" i="16"/>
  <c r="BB282" i="16"/>
  <c r="BB281" i="16"/>
  <c r="BB280" i="16"/>
  <c r="BB279" i="16"/>
  <c r="BB278" i="16"/>
  <c r="BB277" i="16"/>
  <c r="BB276" i="16"/>
  <c r="BB275" i="16"/>
  <c r="BB274" i="16"/>
  <c r="BB273" i="16"/>
  <c r="BB272" i="16"/>
  <c r="BB271" i="16"/>
  <c r="BB270" i="16"/>
  <c r="BB269" i="16"/>
  <c r="BB268" i="16"/>
  <c r="BB267" i="16"/>
  <c r="BB266" i="16"/>
  <c r="BB265" i="16"/>
  <c r="BB264" i="16"/>
  <c r="BB263" i="16"/>
  <c r="BB262" i="16"/>
  <c r="BB261" i="16"/>
  <c r="BB260" i="16"/>
  <c r="BB259" i="16"/>
  <c r="BB258" i="16"/>
  <c r="BB257" i="16"/>
  <c r="BB256" i="16"/>
  <c r="BB255" i="16"/>
  <c r="BB254" i="16"/>
  <c r="BB253" i="16"/>
  <c r="BB252" i="16"/>
  <c r="BB251" i="16"/>
  <c r="BB250" i="16"/>
  <c r="BB249" i="16"/>
  <c r="BB248" i="16"/>
  <c r="BB247" i="16"/>
  <c r="BB246" i="16"/>
  <c r="BB245" i="16"/>
  <c r="BB244" i="16"/>
  <c r="BB243" i="16"/>
  <c r="BB242" i="16"/>
  <c r="BB241" i="16"/>
  <c r="BB240" i="16"/>
  <c r="BB239" i="16"/>
  <c r="BB238" i="16"/>
  <c r="BB237" i="16"/>
  <c r="BB236" i="16"/>
  <c r="BB235" i="16"/>
  <c r="BB234" i="16"/>
  <c r="BB233" i="16"/>
  <c r="BB232" i="16"/>
  <c r="BB231" i="16"/>
  <c r="BB230" i="16"/>
  <c r="BB229" i="16"/>
  <c r="BB228" i="16"/>
  <c r="BB227" i="16"/>
  <c r="BB226" i="16"/>
  <c r="BB225" i="16"/>
  <c r="BB224" i="16"/>
  <c r="BB223" i="16"/>
  <c r="BB222" i="16"/>
  <c r="BB221" i="16"/>
  <c r="BB220" i="16"/>
  <c r="BB219" i="16"/>
  <c r="BB218" i="16"/>
  <c r="BB212" i="16"/>
  <c r="H180" i="16"/>
  <c r="BB160" i="16"/>
  <c r="BB145" i="16"/>
  <c r="BB141" i="16"/>
  <c r="BB221" i="1" l="1"/>
  <c r="BB222" i="1"/>
  <c r="BB223" i="1"/>
  <c r="BB224" i="1"/>
  <c r="BB225" i="1"/>
  <c r="BB226" i="1"/>
  <c r="BB227" i="1"/>
  <c r="BB228" i="1"/>
  <c r="BB229" i="1"/>
  <c r="BB230" i="1"/>
  <c r="BB231" i="1"/>
  <c r="BB232" i="1"/>
  <c r="BB233" i="1"/>
  <c r="BB234" i="1"/>
  <c r="BB235" i="1"/>
  <c r="BB236" i="1"/>
  <c r="BB237" i="1"/>
  <c r="BB238" i="1"/>
  <c r="BB239" i="1"/>
  <c r="BB240" i="1"/>
  <c r="BB241" i="1"/>
  <c r="BB242" i="1"/>
  <c r="BB243" i="1"/>
  <c r="BB244" i="1"/>
  <c r="BB245" i="1"/>
  <c r="BB246" i="1"/>
  <c r="BB247" i="1"/>
  <c r="BB248" i="1"/>
  <c r="BB249" i="1"/>
  <c r="BB250" i="1"/>
  <c r="BB251" i="1"/>
  <c r="BB252" i="1"/>
  <c r="BB253" i="1"/>
  <c r="BB254" i="1"/>
  <c r="BB255" i="1"/>
  <c r="BB256" i="1"/>
  <c r="BB257" i="1"/>
  <c r="BB258" i="1"/>
  <c r="BB259" i="1"/>
  <c r="BB260" i="1"/>
  <c r="BB261" i="1"/>
  <c r="BB262" i="1"/>
  <c r="BB263" i="1"/>
  <c r="BB264" i="1"/>
  <c r="BB265" i="1"/>
  <c r="BB266" i="1"/>
  <c r="BB267" i="1"/>
  <c r="BB268" i="1"/>
  <c r="BB269" i="1"/>
  <c r="BB270" i="1"/>
  <c r="BB271" i="1"/>
  <c r="BB272" i="1"/>
  <c r="BB273" i="1"/>
  <c r="BB274" i="1"/>
  <c r="BB275" i="1"/>
  <c r="BB276" i="1"/>
  <c r="BB277" i="1"/>
  <c r="BB278" i="1"/>
  <c r="BB279" i="1"/>
  <c r="BB280" i="1"/>
  <c r="BB281" i="1"/>
  <c r="BB282" i="1"/>
  <c r="BB283" i="1"/>
  <c r="BB284" i="1"/>
  <c r="BB285" i="1"/>
  <c r="BB286" i="1"/>
  <c r="BB287" i="1"/>
  <c r="BB288" i="1"/>
  <c r="BB289" i="1"/>
  <c r="BB290" i="1"/>
  <c r="BB291" i="1"/>
  <c r="BB292" i="1"/>
  <c r="BB293" i="1"/>
  <c r="BB294" i="1"/>
  <c r="BB295" i="1"/>
  <c r="BB296" i="1"/>
  <c r="BB297" i="1"/>
  <c r="BB298" i="1"/>
  <c r="BB299" i="1"/>
  <c r="BB300" i="1"/>
  <c r="BB301" i="1"/>
  <c r="BB302" i="1"/>
  <c r="BB303" i="1"/>
  <c r="BB304" i="1"/>
  <c r="BB305" i="1"/>
  <c r="BB306" i="1"/>
  <c r="BB307" i="1"/>
  <c r="BB308" i="1"/>
  <c r="BB309" i="1"/>
  <c r="BB310" i="1"/>
  <c r="BB311" i="1"/>
  <c r="BB312" i="1"/>
  <c r="BB313" i="1"/>
  <c r="BB314" i="1"/>
  <c r="BB315" i="1"/>
  <c r="BB316" i="1"/>
  <c r="BB317" i="1"/>
  <c r="BB318" i="1"/>
  <c r="BB319" i="1"/>
  <c r="BB320" i="1"/>
  <c r="BB321" i="1"/>
  <c r="BB322" i="1"/>
  <c r="BB323" i="1"/>
  <c r="BB324" i="1"/>
  <c r="BB325" i="1"/>
  <c r="BB326" i="1"/>
  <c r="BB327" i="1"/>
  <c r="BB328" i="1"/>
  <c r="BB329" i="1"/>
  <c r="BB330" i="1"/>
  <c r="BB331" i="1"/>
  <c r="BB332" i="1"/>
  <c r="BB333" i="1"/>
  <c r="BB334" i="1"/>
  <c r="BB335" i="1"/>
  <c r="BB336" i="1"/>
  <c r="BB337" i="1"/>
  <c r="BB338" i="1"/>
  <c r="BB339" i="1"/>
  <c r="BB340" i="1"/>
  <c r="BB341" i="1"/>
  <c r="BB342" i="1"/>
  <c r="BB343" i="1"/>
  <c r="BB344" i="1"/>
  <c r="BB345" i="1"/>
  <c r="BB346" i="1"/>
  <c r="BB347" i="1"/>
  <c r="BB350" i="1"/>
  <c r="BB220" i="1"/>
  <c r="H182" i="1"/>
  <c r="BB147" i="1" l="1"/>
  <c r="BB143" i="1" l="1"/>
  <c r="BB214" i="1"/>
  <c r="BB162" i="1"/>
  <c r="D4" i="2" l="1"/>
</calcChain>
</file>

<file path=xl/sharedStrings.xml><?xml version="1.0" encoding="utf-8"?>
<sst xmlns="http://schemas.openxmlformats.org/spreadsheetml/2006/main" count="2195" uniqueCount="557">
  <si>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Existing Measures Scenario (WEM)</t>
    </r>
  </si>
  <si>
    <r>
      <rPr>
        <u/>
        <sz val="11"/>
        <color rgb="FF636363"/>
        <rFont val="Calibri"/>
        <family val="2"/>
        <scheme val="minor"/>
      </rPr>
      <t>Do not</t>
    </r>
    <r>
      <rPr>
        <sz val="11"/>
        <color rgb="FF636363"/>
        <rFont val="Calibri"/>
        <family val="2"/>
        <scheme val="minor"/>
      </rPr>
      <t xml:space="preserve"> merge or split cells. </t>
    </r>
    <r>
      <rPr>
        <u/>
        <sz val="11"/>
        <color rgb="FF636363"/>
        <rFont val="Calibri"/>
        <family val="2"/>
        <scheme val="minor"/>
      </rPr>
      <t>Do not</t>
    </r>
    <r>
      <rPr>
        <sz val="11"/>
        <color rgb="FF636363"/>
        <rFont val="Calibri"/>
        <family val="2"/>
        <scheme val="minor"/>
      </rPr>
      <t xml:space="preserve"> insert rows or columns. Please leave blank the parameters that are not relevant to you and add new parameters using the blank rows at the end of the table.</t>
    </r>
  </si>
  <si>
    <t>Detailed help on filling the table is available at the guidance document</t>
  </si>
  <si>
    <t>Submission year</t>
  </si>
  <si>
    <t>Member State</t>
  </si>
  <si>
    <t>Select country</t>
  </si>
  <si>
    <t>Additional_unit</t>
  </si>
  <si>
    <t>Part_of_projections</t>
  </si>
  <si>
    <t>RY_Year</t>
  </si>
  <si>
    <t>RY_Value</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</si>
  <si>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</si>
  <si>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</si>
  <si>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</si>
  <si>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</si>
  <si>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</si>
  <si>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</si>
  <si>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</si>
  <si>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</si>
  <si>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</si>
  <si>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</si>
  <si>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</si>
  <si>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</si>
  <si>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</si>
  <si>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</si>
  <si>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</si>
  <si>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</si>
  <si>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</si>
  <si>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</si>
  <si>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</si>
  <si>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</si>
  <si>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</si>
  <si>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0|2050</t>
  </si>
  <si>
    <t>Data_source</t>
  </si>
  <si>
    <t>Data_source_year</t>
  </si>
  <si>
    <t>1.A.1 Energy industries</t>
  </si>
  <si>
    <t>1.A.2 Manufacturing industries and construction</t>
  </si>
  <si>
    <t>1.A.3 Transport excluding 1.A.3.a domestic aviation</t>
  </si>
  <si>
    <t>1.A.4.a Commercial/institutional</t>
  </si>
  <si>
    <t>1.A.4.b Residential</t>
  </si>
  <si>
    <t>1.B Fugitive emissions from fuels</t>
  </si>
  <si>
    <t>2 Industrial Processes and product use</t>
  </si>
  <si>
    <t>3 Agriculture</t>
  </si>
  <si>
    <t>4 LULUCF</t>
  </si>
  <si>
    <t>5 Waste</t>
  </si>
  <si>
    <t>International Aviation in the EU ETS 1.A.3.a Domestic aviation</t>
  </si>
  <si>
    <t>Comment</t>
  </si>
  <si>
    <t>Parameters</t>
  </si>
  <si>
    <r>
      <t xml:space="preserve">Parameter used </t>
    </r>
    <r>
      <rPr>
        <b/>
        <vertAlign val="superscript"/>
        <sz val="9"/>
        <color theme="0"/>
        <rFont val="Calibri"/>
        <family val="2"/>
        <scheme val="minor"/>
      </rPr>
      <t>(3)</t>
    </r>
    <r>
      <rPr>
        <b/>
        <sz val="9"/>
        <color theme="0"/>
        <rFont val="Calibri"/>
        <family val="2"/>
        <scheme val="minor"/>
      </rPr>
      <t xml:space="preserve"> (‘with existing measures’ scenario)</t>
    </r>
  </si>
  <si>
    <t>Values</t>
  </si>
  <si>
    <t>Sectoral projections for which the parameter is used (Yes/No)</t>
  </si>
  <si>
    <t>Default unit</t>
  </si>
  <si>
    <t>Parameter / variable part of projections (Yes/No)</t>
  </si>
  <si>
    <t>Base / Reference year (year)</t>
  </si>
  <si>
    <t>Base / Reference year (value)</t>
  </si>
  <si>
    <r>
      <t xml:space="preserve">2021 </t>
    </r>
    <r>
      <rPr>
        <b/>
        <sz val="7"/>
        <color theme="0"/>
        <rFont val="Calibri"/>
        <family val="2"/>
        <scheme val="minor"/>
      </rPr>
      <t>(optional)</t>
    </r>
  </si>
  <si>
    <r>
      <t xml:space="preserve">2022 </t>
    </r>
    <r>
      <rPr>
        <b/>
        <sz val="7"/>
        <color theme="0"/>
        <rFont val="Calibri"/>
        <family val="2"/>
        <scheme val="minor"/>
      </rPr>
      <t>(optional)</t>
    </r>
  </si>
  <si>
    <r>
      <t xml:space="preserve">2023 </t>
    </r>
    <r>
      <rPr>
        <b/>
        <sz val="7"/>
        <color theme="0"/>
        <rFont val="Calibri"/>
        <family val="2"/>
        <scheme val="minor"/>
      </rPr>
      <t>(optional)</t>
    </r>
  </si>
  <si>
    <r>
      <t xml:space="preserve">2024 </t>
    </r>
    <r>
      <rPr>
        <b/>
        <sz val="7"/>
        <color theme="0"/>
        <rFont val="Calibri"/>
        <family val="2"/>
        <scheme val="minor"/>
      </rPr>
      <t>(optional)</t>
    </r>
  </si>
  <si>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</si>
  <si>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</si>
  <si>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</si>
  <si>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</si>
  <si>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</si>
  <si>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</si>
  <si>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</si>
  <si>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</si>
  <si>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</si>
  <si>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</si>
  <si>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</si>
  <si>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</si>
  <si>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t>Data source</t>
  </si>
  <si>
    <t>Year of publication of data source</t>
  </si>
  <si>
    <t>1 A:1 Energy industries</t>
  </si>
  <si>
    <t>1:A:2 Manufacturing industries and construction</t>
  </si>
  <si>
    <t>1:A:3 Transport excluding 1:A:3:a domestic aviation</t>
  </si>
  <si>
    <t>1:A:4:a Commercial=institutional</t>
  </si>
  <si>
    <t>1:A:4:b Residential</t>
  </si>
  <si>
    <t>1B Fugitive emissions from fuels</t>
  </si>
  <si>
    <t>International Aviation in the EU ETS þ1:A:3:a Domestic aviation</t>
  </si>
  <si>
    <t>1.     General parameters and variables</t>
  </si>
  <si>
    <t>Population</t>
  </si>
  <si>
    <t>Count</t>
  </si>
  <si>
    <t>Population||Count</t>
  </si>
  <si>
    <t>Gross domestic product (GDP)</t>
  </si>
  <si>
    <t>Real growth rate</t>
  </si>
  <si>
    <t>%</t>
  </si>
  <si>
    <t>Constant prices</t>
  </si>
  <si>
    <t>EUR million (2016)</t>
  </si>
  <si>
    <t>Gross value added (GVA) - agriculture</t>
  </si>
  <si>
    <t>Gross value added (GVA) - services</t>
  </si>
  <si>
    <t>Number of households</t>
  </si>
  <si>
    <t>Thousands</t>
  </si>
  <si>
    <t>Number of households||Thousands</t>
  </si>
  <si>
    <t>Household size</t>
  </si>
  <si>
    <t>inhabitants / household</t>
  </si>
  <si>
    <t>Household size||inhabitants / household</t>
  </si>
  <si>
    <t>Disposable income of households</t>
  </si>
  <si>
    <t>EUR / year</t>
  </si>
  <si>
    <t>Disposable income of households||EUR / year</t>
  </si>
  <si>
    <t>million pkm</t>
  </si>
  <si>
    <t>Of which public road transport</t>
  </si>
  <si>
    <r>
      <rPr>
        <sz val="9"/>
        <rFont val="Calibri"/>
        <family val="2"/>
        <scheme val="minor"/>
      </rPr>
      <t>million pkm</t>
    </r>
  </si>
  <si>
    <t>Of which private cars</t>
  </si>
  <si>
    <t>Of which motorcycles</t>
  </si>
  <si>
    <t>Of which buses</t>
  </si>
  <si>
    <t>million tkm</t>
  </si>
  <si>
    <t>Coal</t>
  </si>
  <si>
    <r>
      <rPr>
        <b/>
        <sz val="9"/>
        <rFont val="Calibri"/>
        <family val="2"/>
        <scheme val="minor"/>
      </rPr>
      <t xml:space="preserve">either
</t>
    </r>
    <r>
      <rPr>
        <sz val="9"/>
        <rFont val="Calibri"/>
        <family val="2"/>
        <scheme val="minor"/>
      </rPr>
      <t>EUR(2016) /GJ</t>
    </r>
  </si>
  <si>
    <t>EUR (2016); Indicate if Commission recommendation has been followed; for calorific values use values published by Eurostat'</t>
  </si>
  <si>
    <r>
      <rPr>
        <b/>
        <i/>
        <sz val="9"/>
        <rFont val="Calibri"/>
        <family val="2"/>
        <scheme val="minor"/>
      </rPr>
      <t xml:space="preserve">or
</t>
    </r>
    <r>
      <rPr>
        <sz val="9"/>
        <rFont val="Calibri"/>
        <family val="2"/>
        <scheme val="minor"/>
      </rPr>
      <t>EUR(2016)/toe</t>
    </r>
  </si>
  <si>
    <t>Crude Oil</t>
  </si>
  <si>
    <r>
      <rPr>
        <b/>
        <i/>
        <sz val="9"/>
        <rFont val="Calibri"/>
        <family val="2"/>
        <scheme val="minor"/>
      </rPr>
      <t xml:space="preserve">either
</t>
    </r>
    <r>
      <rPr>
        <sz val="9"/>
        <rFont val="Calibri"/>
        <family val="2"/>
        <scheme val="minor"/>
      </rPr>
      <t>EUR(2016)/GJ</t>
    </r>
  </si>
  <si>
    <t>EUR (2016); Indicate if Commission recommendation has been followed</t>
  </si>
  <si>
    <r>
      <rPr>
        <b/>
        <i/>
        <sz val="9"/>
        <rFont val="Calibri"/>
        <family val="2"/>
        <scheme val="minor"/>
      </rPr>
      <t xml:space="preserve">or
</t>
    </r>
    <r>
      <rPr>
        <sz val="9"/>
        <rFont val="Calibri"/>
        <family val="2"/>
        <scheme val="minor"/>
      </rPr>
      <t>EUR (2016)/toe</t>
    </r>
  </si>
  <si>
    <t>Natural gas</t>
  </si>
  <si>
    <t>EUR (2016); Indicate if Commission recommendation has been followed; for calorific values use values published by Eurostat</t>
  </si>
  <si>
    <t>EU ETS carbon price</t>
  </si>
  <si>
    <t>EUR (2016)/ EUA</t>
  </si>
  <si>
    <t>EUR (2016)/ currency</t>
  </si>
  <si>
    <t>Exchange rates US DOLLAR, if applicable</t>
  </si>
  <si>
    <t>USD (2016)/ currency</t>
  </si>
  <si>
    <t>Number of heating degree days (HDD)</t>
  </si>
  <si>
    <t>Number of heating degree days (HDD)||Count</t>
  </si>
  <si>
    <t>Number of cooling degree days (CDD)</t>
  </si>
  <si>
    <t>Number of cooling degree days (CDD)||Count</t>
  </si>
  <si>
    <t>2.     Energy balances and indicators</t>
  </si>
  <si>
    <t>For calorific values use values published by Eurostat'</t>
  </si>
  <si>
    <t>2.1.  Energy supply</t>
  </si>
  <si>
    <t>Indigenous Production by fuel type (total)</t>
  </si>
  <si>
    <t>ktoe</t>
  </si>
  <si>
    <t>Solids</t>
  </si>
  <si>
    <t>Oil</t>
  </si>
  <si>
    <t>Nuclear</t>
  </si>
  <si>
    <t>Renewable energy sources</t>
  </si>
  <si>
    <t>Waste and other</t>
  </si>
  <si>
    <t>Net imports Electricity</t>
  </si>
  <si>
    <t>Net imports Electricity||ktoe</t>
  </si>
  <si>
    <t>Gross inland consumption by fuel type source (total)</t>
  </si>
  <si>
    <t>Solid fossil fuels</t>
  </si>
  <si>
    <t>Crude oil and petroleum products</t>
  </si>
  <si>
    <t>Nuclear energy</t>
  </si>
  <si>
    <t>Electricity</t>
  </si>
  <si>
    <t>Derived heat</t>
  </si>
  <si>
    <t>Renewables</t>
  </si>
  <si>
    <t>Waste</t>
  </si>
  <si>
    <t>Other</t>
  </si>
  <si>
    <t>2.2 Electricity and heat</t>
  </si>
  <si>
    <t>Gross electricity generation (total)</t>
  </si>
  <si>
    <t>GWh</t>
  </si>
  <si>
    <t>Oil (incl. refinery gas)</t>
  </si>
  <si>
    <t>Natural gas (including derived gases)</t>
  </si>
  <si>
    <t>Other fuels (hydrogen, methanol)</t>
  </si>
  <si>
    <t>Heat generation from thermal power generation</t>
  </si>
  <si>
    <t>Heat generation from thermal power generation||GWh</t>
  </si>
  <si>
    <t>Heat generation from combined heat and power plants, including industrial waste heat</t>
  </si>
  <si>
    <t>Heat generation from combined heat and power plants, including industrial waste heat||GWh</t>
  </si>
  <si>
    <t>2.3 Transformation sector</t>
  </si>
  <si>
    <t>Fuel inputs to thermal power generation</t>
  </si>
  <si>
    <t>Gas</t>
  </si>
  <si>
    <t>Fuel inputs to other conversion processes</t>
  </si>
  <si>
    <t>Fuel inputs to other conversion processes||ktoe</t>
  </si>
  <si>
    <t>2.4 Energy consumption</t>
  </si>
  <si>
    <t>Final energy consumption</t>
  </si>
  <si>
    <t>Renewable energy</t>
  </si>
  <si>
    <t>Thereof ambient heat</t>
  </si>
  <si>
    <t>Industry</t>
  </si>
  <si>
    <t>Heat</t>
  </si>
  <si>
    <t>Residential</t>
  </si>
  <si>
    <t>Tertiary</t>
  </si>
  <si>
    <t>Agriculture/ Forestry</t>
  </si>
  <si>
    <t>Transport</t>
  </si>
  <si>
    <t>thereof passenger transport (when available)</t>
  </si>
  <si>
    <t>thereof freight transport (when available)</t>
  </si>
  <si>
    <t>thereof international aviation</t>
  </si>
  <si>
    <t>Final non-energy consumption</t>
  </si>
  <si>
    <t>Final non-energy consumption||ktoe</t>
  </si>
  <si>
    <t>2.5 Prices</t>
  </si>
  <si>
    <t>Electricity prices by type of using sector</t>
  </si>
  <si>
    <t>EUR(2016)/MWh</t>
  </si>
  <si>
    <t>National retail fuel prices (including taxes, per source and sector)</t>
  </si>
  <si>
    <t>Coal, industry</t>
  </si>
  <si>
    <t>EUR(2016)/ktoe</t>
  </si>
  <si>
    <t>Diesel oil, industry</t>
  </si>
  <si>
    <t>Diesel oil, households</t>
  </si>
  <si>
    <t>Diesel oil, transport</t>
  </si>
  <si>
    <t>Diesel oil, transport private (when available)</t>
  </si>
  <si>
    <t>Diesel oil, transport public (when available)</t>
  </si>
  <si>
    <t>Gasoline, transport</t>
  </si>
  <si>
    <t>Gasoline, transport private (when available)</t>
  </si>
  <si>
    <t>Gasoline, transport public (when available)</t>
  </si>
  <si>
    <t>Natural gas, industry</t>
  </si>
  <si>
    <t>Natural gas, households</t>
  </si>
  <si>
    <t>3.     Non-CO2  emission related parameters</t>
  </si>
  <si>
    <t>3.1.  Agriculture</t>
  </si>
  <si>
    <t>Livestock</t>
  </si>
  <si>
    <t>Dairy cattle</t>
  </si>
  <si>
    <t>1000 heads</t>
  </si>
  <si>
    <t>Non-dairy cattle</t>
  </si>
  <si>
    <t>Sheep</t>
  </si>
  <si>
    <t>Pig</t>
  </si>
  <si>
    <t>Poultry</t>
  </si>
  <si>
    <t>Nitrogen input from application of synthetic fertilizers</t>
  </si>
  <si>
    <t>kt nitrogen</t>
  </si>
  <si>
    <t>Nitrogen input from application of synthetic fertilizers||kt nitrogen</t>
  </si>
  <si>
    <t>Nitrogen input from application of manure</t>
  </si>
  <si>
    <t>Nitrogen input from application of manure||kt nitrogen</t>
  </si>
  <si>
    <t>Nitrogen fixed by N- fixing crops</t>
  </si>
  <si>
    <t>Nitrogen fixed by N- fixing crops||kt nitrogen</t>
  </si>
  <si>
    <t>Nitrogen in crop residues returned to soils</t>
  </si>
  <si>
    <t>Nitrogen in crop residues returned to soils||kt nitrogen</t>
  </si>
  <si>
    <t>Area of cultivated organic soils</t>
  </si>
  <si>
    <t>1000 hectares</t>
  </si>
  <si>
    <t>Area of cultivated organic soils||1000 hectares</t>
  </si>
  <si>
    <t>3.2.  Waste</t>
  </si>
  <si>
    <t>Municipal solid waste (MSW) generation</t>
  </si>
  <si>
    <t>t</t>
  </si>
  <si>
    <t>Municipal solid waste (MSW) going to landfills</t>
  </si>
  <si>
    <t>Share of CH4 recovery in total CH4 generation from landfills</t>
  </si>
  <si>
    <t>Share of CH4 recovery in total CH4 generation from landfills||%</t>
  </si>
  <si>
    <t>4.     LULUCF</t>
  </si>
  <si>
    <t>4.1.  Managed forest land</t>
  </si>
  <si>
    <r>
      <t xml:space="preserve">Forest harvest removals for </t>
    </r>
    <r>
      <rPr>
        <u/>
        <sz val="9"/>
        <rFont val="Calibri"/>
        <family val="2"/>
        <scheme val="minor"/>
      </rPr>
      <t xml:space="preserve">energy </t>
    </r>
    <r>
      <rPr>
        <sz val="9"/>
        <rFont val="Calibri"/>
        <family val="2"/>
        <scheme val="minor"/>
      </rPr>
      <t>use</t>
    </r>
  </si>
  <si>
    <t>1000 cubic meters</t>
  </si>
  <si>
    <t>Forest increment</t>
  </si>
  <si>
    <t>Forest disturbances included in modelling</t>
  </si>
  <si>
    <t>Yes / No</t>
  </si>
  <si>
    <t>Forest land remaining forest land</t>
  </si>
  <si>
    <t>4.2.  Afforested land</t>
  </si>
  <si>
    <r>
      <t xml:space="preserve">Forest harvest removals for </t>
    </r>
    <r>
      <rPr>
        <u/>
        <sz val="9"/>
        <rFont val="Calibri"/>
        <family val="2"/>
        <scheme val="minor"/>
      </rPr>
      <t>non-</t>
    </r>
    <r>
      <rPr>
        <u/>
        <sz val="9"/>
        <rFont val="Calibri"/>
        <family val="2"/>
        <scheme val="minor"/>
      </rPr>
      <t>energy</t>
    </r>
    <r>
      <rPr>
        <sz val="9"/>
        <rFont val="Calibri"/>
        <family val="2"/>
        <scheme val="minor"/>
      </rPr>
      <t xml:space="preserve"> use</t>
    </r>
  </si>
  <si>
    <t>Cropland converted to forest land</t>
  </si>
  <si>
    <t>Grassland converted to forest land</t>
  </si>
  <si>
    <t>Wetlands converted to forest land</t>
  </si>
  <si>
    <t>Settlements converted to forest land</t>
  </si>
  <si>
    <t>Other land converted to forest land</t>
  </si>
  <si>
    <t>4.3.  Deforested land</t>
  </si>
  <si>
    <t>Forest land converted to cropland</t>
  </si>
  <si>
    <t>Forest land converted to grassland</t>
  </si>
  <si>
    <t>Forest land converted to wetlands</t>
  </si>
  <si>
    <t>Forest land converted to settlements</t>
  </si>
  <si>
    <t>Forest land converted to other land</t>
  </si>
  <si>
    <t>4.4.  Managed cropland</t>
  </si>
  <si>
    <t>Cropland, remaining cropland</t>
  </si>
  <si>
    <t>Grassland, wetland, settlement or other land converted to cropland</t>
  </si>
  <si>
    <t>Cropland converted to wetland, settlement or other land (excl. forest land)</t>
  </si>
  <si>
    <t>4.5.  Managed grassland</t>
  </si>
  <si>
    <t>Grassland remaining grassland</t>
  </si>
  <si>
    <t>Cropland, wetland, settlement or other land, converted to grassland</t>
  </si>
  <si>
    <t>Grassland converted to wetland, settlement or other land</t>
  </si>
  <si>
    <t>4.6.  Managed wetland</t>
  </si>
  <si>
    <t>Wetland remaining wetland</t>
  </si>
  <si>
    <t>Settlement or other land, converted to wetland</t>
  </si>
  <si>
    <t>Wetland converted to settlement or other land</t>
  </si>
  <si>
    <t>4.7.  Harvested wood products</t>
  </si>
  <si>
    <r>
      <t xml:space="preserve">Gains of Harvested wood products </t>
    </r>
    <r>
      <rPr>
        <b/>
        <vertAlign val="superscript"/>
        <sz val="9"/>
        <rFont val="Calibri"/>
        <family val="2"/>
        <scheme val="minor"/>
      </rPr>
      <t>(4)</t>
    </r>
  </si>
  <si>
    <t>kt C</t>
  </si>
  <si>
    <r>
      <t xml:space="preserve">Losses of Harvested wood products </t>
    </r>
    <r>
      <rPr>
        <b/>
        <vertAlign val="superscript"/>
        <sz val="9"/>
        <rFont val="Calibri"/>
        <family val="2"/>
        <scheme val="minor"/>
      </rPr>
      <t>(4)</t>
    </r>
  </si>
  <si>
    <r>
      <t xml:space="preserve">Half-life of Harvested wood products </t>
    </r>
    <r>
      <rPr>
        <b/>
        <vertAlign val="superscript"/>
        <sz val="9"/>
        <rFont val="Calibri"/>
        <family val="2"/>
        <scheme val="minor"/>
      </rPr>
      <t xml:space="preserve">(5) 
</t>
    </r>
    <r>
      <rPr>
        <i/>
        <sz val="9"/>
        <rFont val="Calibri"/>
        <family val="2"/>
        <scheme val="minor"/>
      </rPr>
      <t>(Use rows at the end of the table for additional product types)</t>
    </r>
  </si>
  <si>
    <t>Half-life: Sawn wood</t>
  </si>
  <si>
    <t>years</t>
  </si>
  <si>
    <t>Half-life: Wood panels</t>
  </si>
  <si>
    <t>Half-life: Paper</t>
  </si>
  <si>
    <r>
      <rPr>
        <b/>
        <sz val="20"/>
        <color rgb="FF06728C"/>
        <rFont val="Calibri"/>
        <family val="2"/>
      </rPr>
      <t xml:space="preserve">Voluntary Table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Additional Measures Scenario (WAM)</t>
    </r>
  </si>
  <si>
    <r>
      <rPr>
        <b/>
        <sz val="20"/>
        <color rgb="FF06728C"/>
        <rFont val="Calibri"/>
        <family val="2"/>
      </rPr>
      <t>Voluntary Table</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Without Measures Scenario (WOM)</t>
    </r>
  </si>
  <si>
    <t>Choose MS</t>
  </si>
  <si>
    <t>Austria</t>
  </si>
  <si>
    <t>AT</t>
  </si>
  <si>
    <t>Belgium</t>
  </si>
  <si>
    <t>BE</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</si>
  <si>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</si>
  <si>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</si>
  <si>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</si>
  <si>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</si>
  <si>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</si>
  <si>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</si>
  <si>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</si>
  <si>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</si>
  <si>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</si>
  <si>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</si>
  <si>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</si>
  <si>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</si>
  <si>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</si>
  <si>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</si>
  <si>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</si>
  <si>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</si>
  <si>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</si>
  <si>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</si>
  <si>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</si>
  <si>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</si>
  <si>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</si>
  <si>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</si>
  <si>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</si>
  <si>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</si>
  <si>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</si>
  <si>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</si>
  <si>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</si>
  <si>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</si>
  <si>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</si>
  <si>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</si>
  <si>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</si>
  <si>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</si>
  <si>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</si>
  <si>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</si>
  <si>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</si>
  <si>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</si>
  <si>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</si>
  <si>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</si>
  <si>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</si>
  <si>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</si>
  <si>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</si>
  <si>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</si>
  <si>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</si>
  <si>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</si>
  <si>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</si>
  <si>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</si>
  <si>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</si>
  <si>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</si>
  <si>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</si>
  <si>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</si>
  <si>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</si>
  <si>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</si>
  <si>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</si>
  <si>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</si>
  <si>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</si>
  <si>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</si>
  <si>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</si>
  <si>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</si>
  <si>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</si>
  <si>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</si>
  <si>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t>(2)  Only those parameters / variables need to be reported that are part of the projections, either input or output.</t>
  </si>
  <si>
    <t>(3)  Use of notation keys: the notation keys of IE (included elsewhere), NO (not occurring), C (confidential), NA (not applicable), and NE (Not estimated/Not used) may be used, as appropriate. The use of the notation key NE (Not estimated) is for cases where the suggested parameter is neither used as a driver nor reported along with the Member States Projections. Notation: t signifies the first future year ending with 0 or 5 immediately following the reporting  year.</t>
  </si>
  <si>
    <t>(4)  May include harvested wood products from managed forest land and afforested land.</t>
  </si>
  <si>
    <t>(5)  Please specify the types of harvested wood products in the rows below (under ‘Add row for each other relevant parameter’).</t>
  </si>
  <si>
    <t>(6)  To be filled with Yes/No.</t>
  </si>
  <si>
    <t>(8)  Any  update  of  this  base  year  for  expressing  monetary  values  shall  be  part  of  the  recommendations  by  the  Commission  on  harmonised  values  for  key  supra-nationally determined parameters under Article 38(3) of this Regulatio</t>
  </si>
  <si>
    <t>Notes</t>
  </si>
  <si>
    <r>
      <t xml:space="preserve">Instructions </t>
    </r>
    <r>
      <rPr>
        <sz val="14"/>
        <rFont val="Calibri"/>
        <family val="2"/>
        <scheme val="minor"/>
      </rPr>
      <t>(click the '+'  in the left)</t>
    </r>
    <r>
      <rPr>
        <b/>
        <sz val="14"/>
        <rFont val="Calibri"/>
        <family val="2"/>
        <scheme val="minor"/>
      </rPr>
      <t>:</t>
    </r>
  </si>
  <si>
    <r>
      <t xml:space="preserve">Technology cost assumptions used for main relevant technologies: </t>
    </r>
    <r>
      <rPr>
        <i/>
        <sz val="9"/>
        <color theme="0"/>
        <rFont val="Calibri"/>
        <family val="2"/>
        <scheme val="minor"/>
      </rPr>
      <t>Use rows underneath for each relevant technology</t>
    </r>
  </si>
  <si>
    <t>Copy to?</t>
  </si>
  <si>
    <t>Yes</t>
  </si>
  <si>
    <t>No</t>
  </si>
  <si>
    <t>(7)  Please specify additional different values for parameters used in different sector models</t>
  </si>
  <si>
    <r>
      <t xml:space="preserve">Reporting comments </t>
    </r>
    <r>
      <rPr>
        <b/>
        <vertAlign val="superscript"/>
        <sz val="9"/>
        <color theme="0"/>
        <rFont val="Calibri"/>
        <family val="2"/>
        <scheme val="minor"/>
      </rPr>
      <t>(7)</t>
    </r>
  </si>
  <si>
    <r>
      <t xml:space="preserve">5.     Other parameters and variables </t>
    </r>
    <r>
      <rPr>
        <sz val="9"/>
        <color theme="0"/>
        <rFont val="Calibri"/>
        <family val="2"/>
        <scheme val="minor"/>
      </rPr>
      <t xml:space="preserve">(click </t>
    </r>
    <r>
      <rPr>
        <sz val="12"/>
        <color theme="0"/>
        <rFont val="Calibri"/>
        <family val="2"/>
        <scheme val="minor"/>
      </rPr>
      <t>+</t>
    </r>
    <r>
      <rPr>
        <sz val="9"/>
        <color theme="0"/>
        <rFont val="Calibri"/>
        <family val="2"/>
        <scheme val="minor"/>
      </rPr>
      <t xml:space="preserve"> to expand empty rows)</t>
    </r>
  </si>
  <si>
    <t>Additional unit information 
(if applicable)</t>
  </si>
  <si>
    <t>For IT purposes (DO NOT MODIFY THIS COLUMN)</t>
  </si>
  <si>
    <t>EUR 2016</t>
  </si>
  <si>
    <r>
      <rPr>
        <sz val="9"/>
        <rFont val="Calibri"/>
        <family val="2"/>
        <scheme val="minor"/>
      </rPr>
      <t xml:space="preserve">EUR 2016 </t>
    </r>
    <r>
      <rPr>
        <b/>
        <vertAlign val="superscript"/>
        <sz val="9"/>
        <rFont val="Calibri"/>
        <family val="2"/>
        <scheme val="minor"/>
      </rPr>
      <t>(8)</t>
    </r>
  </si>
  <si>
    <t>USD 2016</t>
  </si>
  <si>
    <t>Guidance from Implementing Regulation</t>
  </si>
  <si>
    <t>Indigenous Production by fuel type|Total|ktoe</t>
  </si>
  <si>
    <t>Indigenous Production by fuel type|Solids|ktoe</t>
  </si>
  <si>
    <t>Indigenous Production by fuel type|Oil|ktoe</t>
  </si>
  <si>
    <t>Indigenous Production by fuel type|Natural gas|ktoe</t>
  </si>
  <si>
    <t>Indigenous Production by fuel type|Nuclear|ktoe</t>
  </si>
  <si>
    <t>Indigenous Production by fuel type|Waste and other|ktoe</t>
  </si>
  <si>
    <t>Gross inland consumption by fuel type source|Total|ktoe</t>
  </si>
  <si>
    <t>Gross inland consumption by fuel type source|Natural gas|ktoe</t>
  </si>
  <si>
    <t>Gross inland consumption by fuel type source|Electricity|ktoe</t>
  </si>
  <si>
    <t>Gross inland consumption by fuel type source|Derived heat|ktoe</t>
  </si>
  <si>
    <t>Gross inland consumption by fuel type source|Renewables|ktoe</t>
  </si>
  <si>
    <t>Gross inland consumption by fuel type source|Waste|ktoe</t>
  </si>
  <si>
    <t>Gross inland consumption by fuel type source|Other|ktoe</t>
  </si>
  <si>
    <t>Gross electricity generation|Total|GWh</t>
  </si>
  <si>
    <t>Gross electricity generation|Solids|GWh</t>
  </si>
  <si>
    <t>Gross electricity generation|Renewables|GWh</t>
  </si>
  <si>
    <t>Gross electricity generation|Other fuels (hydrogen, methanol)|GWh</t>
  </si>
  <si>
    <t>Fuel inputs to thermal power generation|Total|ktoe</t>
  </si>
  <si>
    <t>Fuel inputs to thermal power generation|Solids|ktoe</t>
  </si>
  <si>
    <t>Fuel inputs to thermal power generation|Oil|ktoe</t>
  </si>
  <si>
    <t>Electricity prices|Residential|EUR(2016)/MWh</t>
  </si>
  <si>
    <t>Electricity prices|Industry|EUR(2016)/MWh</t>
  </si>
  <si>
    <t>Electricity prices|Tertiary|EUR(2016)/MWh</t>
  </si>
  <si>
    <t>Coal, households</t>
  </si>
  <si>
    <t>Livestock|Dairy cattle|1000 heads</t>
  </si>
  <si>
    <t>Livestock|Non-dairy cattle|1000 heads</t>
  </si>
  <si>
    <t>Livestock|Sheep|1000 heads</t>
  </si>
  <si>
    <t>Livestock|Pig|1000 heads</t>
  </si>
  <si>
    <t>Livestock|Poultry|1000 heads</t>
  </si>
  <si>
    <t>Managed forest land|Forest harvest removals for energy use|1000 cubic meters</t>
  </si>
  <si>
    <t>Managed forest land|Forest increment|1000 cubic meters</t>
  </si>
  <si>
    <t>Managed forest land|Forest disturbances included in modelling|Yes / No</t>
  </si>
  <si>
    <t>Managed forest land|Forest land remaining forest land|1000 hectares</t>
  </si>
  <si>
    <t>Afforested land|Forest harvest removals for energy use|1000 cubic meters</t>
  </si>
  <si>
    <t>Afforested land|Forest harvest removals for non-energy use|1000 cubic meters</t>
  </si>
  <si>
    <t>Afforested land|Forest increment|1000 cubic meters</t>
  </si>
  <si>
    <t>International (wholesale) fuel import prices|Coal|EUR(2016)/GJ</t>
  </si>
  <si>
    <t>International (wholesale) fuel import prices|Coal|EUR(2016)/toe</t>
  </si>
  <si>
    <t>International (wholesale) fuel import prices|Crude Oil|EUR(2016)/GJ</t>
  </si>
  <si>
    <t>International (wholesale) fuel import prices|Crude Oil|EUR (2016)/toe</t>
  </si>
  <si>
    <t>International (wholesale) fuel import prices|Natural gas|EUR(2016)/GJ</t>
  </si>
  <si>
    <t>International (wholesale) fuel import prices|Natural gas|EUR(2016)/toe</t>
  </si>
  <si>
    <t>Afforested land|Cropland converted to forest land|1000 hectares</t>
  </si>
  <si>
    <t>Afforested land|Grassland converted to forest land|1000 hectares</t>
  </si>
  <si>
    <t>Afforested land|Wetlands converted to forest land|1000 hectares</t>
  </si>
  <si>
    <t>Afforested land|Settlements converted to forest land|1000 hectares</t>
  </si>
  <si>
    <t>Afforested land|Other land converted to forest land|1000 hectares</t>
  </si>
  <si>
    <t>Deforested land|Forest land converted to cropland|1000 hectares</t>
  </si>
  <si>
    <t>Deforested land|Forest land converted to grassland|1000 hectares</t>
  </si>
  <si>
    <t>Deforested land|Forest land converted to wetlands|1000 hectares</t>
  </si>
  <si>
    <t>Deforested land|Forest land converted to settlements|1000 hectares</t>
  </si>
  <si>
    <t>Deforested land|Forest land converted to other land|1000 hectares</t>
  </si>
  <si>
    <t>Managed cropland|Grassland, wetland, settlement or other land converted to cropland|1000 hectares</t>
  </si>
  <si>
    <t>Managed cropland|Cropland converted to wetland, settlement or other land (excl. forest land)|1000 hectares</t>
  </si>
  <si>
    <t>Managed wetland|Wetland remaining wetland|1000 hectares</t>
  </si>
  <si>
    <t>Managed wetland|Settlement or other land, converted to wetland|1000 hectares</t>
  </si>
  <si>
    <t>Managed wetland|Wetland converted to settlement or other land|1000 hectares</t>
  </si>
  <si>
    <t>0|2041</t>
  </si>
  <si>
    <t>0|2042</t>
  </si>
  <si>
    <t>0|2043</t>
  </si>
  <si>
    <t>0|2044</t>
  </si>
  <si>
    <t>0|2045</t>
  </si>
  <si>
    <t>0|2046</t>
  </si>
  <si>
    <t>0|2047</t>
  </si>
  <si>
    <t>0|2048</t>
  </si>
  <si>
    <t>0|2049</t>
  </si>
  <si>
    <r>
      <t xml:space="preserve">2041
</t>
    </r>
    <r>
      <rPr>
        <b/>
        <sz val="7"/>
        <color theme="0"/>
        <rFont val="Calibri"/>
        <family val="2"/>
        <scheme val="minor"/>
      </rPr>
      <t>(optional)</t>
    </r>
  </si>
  <si>
    <r>
      <t xml:space="preserve">2042
</t>
    </r>
    <r>
      <rPr>
        <b/>
        <sz val="7"/>
        <color theme="0"/>
        <rFont val="Calibri"/>
        <family val="2"/>
        <scheme val="minor"/>
      </rPr>
      <t>(optional)</t>
    </r>
  </si>
  <si>
    <r>
      <t xml:space="preserve">2043
</t>
    </r>
    <r>
      <rPr>
        <b/>
        <sz val="7"/>
        <color theme="0"/>
        <rFont val="Calibri"/>
        <family val="2"/>
        <scheme val="minor"/>
      </rPr>
      <t>(optional)</t>
    </r>
  </si>
  <si>
    <r>
      <t xml:space="preserve">2044
</t>
    </r>
    <r>
      <rPr>
        <b/>
        <sz val="7"/>
        <color theme="0"/>
        <rFont val="Calibri"/>
        <family val="2"/>
        <scheme val="minor"/>
      </rPr>
      <t>(optional)</t>
    </r>
  </si>
  <si>
    <r>
      <t xml:space="preserve">2046
</t>
    </r>
    <r>
      <rPr>
        <b/>
        <sz val="7"/>
        <color theme="0"/>
        <rFont val="Calibri"/>
        <family val="2"/>
        <scheme val="minor"/>
      </rPr>
      <t>(optional)</t>
    </r>
  </si>
  <si>
    <r>
      <t xml:space="preserve">2047
</t>
    </r>
    <r>
      <rPr>
        <b/>
        <sz val="7"/>
        <color theme="0"/>
        <rFont val="Calibri"/>
        <family val="2"/>
        <scheme val="minor"/>
      </rPr>
      <t>(optional)</t>
    </r>
  </si>
  <si>
    <r>
      <t xml:space="preserve">2048
</t>
    </r>
    <r>
      <rPr>
        <b/>
        <sz val="7"/>
        <color theme="0"/>
        <rFont val="Calibri"/>
        <family val="2"/>
        <scheme val="minor"/>
      </rPr>
      <t>(optional)</t>
    </r>
  </si>
  <si>
    <r>
      <t xml:space="preserve">2049
</t>
    </r>
    <r>
      <rPr>
        <b/>
        <sz val="7"/>
        <color theme="0"/>
        <rFont val="Calibri"/>
        <family val="2"/>
        <scheme val="minor"/>
      </rPr>
      <t>(optional)</t>
    </r>
  </si>
  <si>
    <t>Managed grassland|Grassland remaining grassland|1000 hectares</t>
  </si>
  <si>
    <t>Managed grassland|Cropland, wetland, settlement or other land, converted to grassland|1000 hectares</t>
  </si>
  <si>
    <t>Managed grassland|Grassland converted to wetland, settlement or other land|1000 hectares</t>
  </si>
  <si>
    <t>Harvested wood products|Gains of Harvested wood products|kt C</t>
  </si>
  <si>
    <t>Harvested wood products|Losses of Harvested wood products|kt C</t>
  </si>
  <si>
    <t>Gross value added (GVA) - total</t>
  </si>
  <si>
    <t>Gross value added (GVA) - construction</t>
  </si>
  <si>
    <t>Gross value added (GVA) - energy sector</t>
  </si>
  <si>
    <t>Gross value added (GVA) - industry</t>
  </si>
  <si>
    <t>Gross domestic product|Real growth rate|%</t>
  </si>
  <si>
    <t>Gross domestic product|Constant prices|EUR million (2016)</t>
  </si>
  <si>
    <t>Gross value added|Total|EUR million (2016)</t>
  </si>
  <si>
    <t>Gross value added|Agriculture|EUR million (2016)</t>
  </si>
  <si>
    <t>Gross value added|Construction|EUR million (2016)</t>
  </si>
  <si>
    <t>Gross value added|Services|EUR million (2016)</t>
  </si>
  <si>
    <t>Gross value added|Energy sector|EUR million (2016)</t>
  </si>
  <si>
    <t>Gross value added|Industry|EUR million (2016)</t>
  </si>
  <si>
    <t>Number of passenger-kilometres|All modes|million pkm</t>
  </si>
  <si>
    <t>Number of passenger-kilometres|Road - motorcycles|million pkm</t>
  </si>
  <si>
    <t>Number of passenger-kilometres|Road - buses|million pkm</t>
  </si>
  <si>
    <t>Number of passenger-kilometres|Road - total|million pkm</t>
  </si>
  <si>
    <t>Number of passenger-kilometres|Road - public transport|million pkm</t>
  </si>
  <si>
    <t>Number of passenger-kilometres|Road - private cars|million pkm</t>
  </si>
  <si>
    <t>Number of passenger-kilometres|Rail|million pkm</t>
  </si>
  <si>
    <t>Number of passenger-kilometres|Domestic aviation|million pkm</t>
  </si>
  <si>
    <t>Number of passenger-kilometres|International aviation|million pkm</t>
  </si>
  <si>
    <t>Number of passenger-kilometres|Domestic navigation|million pkm</t>
  </si>
  <si>
    <t>Number of passenger-kilometres - road</t>
  </si>
  <si>
    <t>Number of passenger-kilometres - rail</t>
  </si>
  <si>
    <t>Number of passenger-kilometres - domestic aviation</t>
  </si>
  <si>
    <t>Number of passenger-kilometres - international aviation</t>
  </si>
  <si>
    <t>Number of passenger-kilometres - domestic navigation</t>
  </si>
  <si>
    <t>Freight transport tonnes-kilometres - road</t>
  </si>
  <si>
    <t>Freight transport tonnes-kilometres - rail</t>
  </si>
  <si>
    <t>Freight transport tonnes-kilometres - domestic aviation</t>
  </si>
  <si>
    <t>Freight transport tonnes-kilometres - international aviation</t>
  </si>
  <si>
    <t>Freight transport tonnes-kilometres - domestic navigation (inland waterways and national maritime)</t>
  </si>
  <si>
    <t>International (wholesale) fuel import prices</t>
  </si>
  <si>
    <t>Freight transport tonnes-kilometres|All modes|million tkm</t>
  </si>
  <si>
    <t>Freight transport tonnes-kilometres|Road - total|million tkm</t>
  </si>
  <si>
    <t>Freight transport tonnes-kilometres|Rail|million tkm</t>
  </si>
  <si>
    <t>Freight transport tonnes-kilometres|Domestic aviation|million tkm</t>
  </si>
  <si>
    <t>Freight transport tonnes-kilometres|International aviation|million tkm</t>
  </si>
  <si>
    <t>Freight transport tonnes-kilometres|Domestic navigation|million tkm</t>
  </si>
  <si>
    <t>EU ETS carbon price||EUR (2016)/EUA</t>
  </si>
  <si>
    <t>Exchange rates EURO||EUR (2016)/currency</t>
  </si>
  <si>
    <t>Exchange rates US DOLLAR||USD (2016)/currency</t>
  </si>
  <si>
    <t>Indigenous Production by fuel type|Renewables|ktoe</t>
  </si>
  <si>
    <t>Gross inland consumption by fuel type source|Solids|ktoe</t>
  </si>
  <si>
    <t>Gross inland consumption by fuel type source|Oil|ktoe</t>
  </si>
  <si>
    <t>Gross inland consumption by fuel type source|Nuclear|ktoe</t>
  </si>
  <si>
    <t>Gross electricity generation|Nuclear|GWh</t>
  </si>
  <si>
    <t>Gross electricity generation|Oil|GWh</t>
  </si>
  <si>
    <t>Gross electricity generation|Natural gas|GWh</t>
  </si>
  <si>
    <t>Fuel inputs to thermal power generation|Natural gas|ktoe</t>
  </si>
  <si>
    <t>Municipal solid waste (MSW)|Generation|t</t>
  </si>
  <si>
    <t>Municipal solid waste (MSW)|Landfills|t</t>
  </si>
  <si>
    <t>Final energy consumption - All sectors|Total|ktoe</t>
  </si>
  <si>
    <t>Final energy consumption - All sectors|Solids|ktoe</t>
  </si>
  <si>
    <t>Final energy consumption - All sectors|Oil|ktoe</t>
  </si>
  <si>
    <t>Final energy consumption - All sectors|Natural gas|ktoe</t>
  </si>
  <si>
    <t>Final energy consumption - All sectors|Electricity|ktoe</t>
  </si>
  <si>
    <t>Final energy consumption - All sectors|Derived heat|ktoe</t>
  </si>
  <si>
    <t>Final energy consumption - All sectors|Renewables|ktoe</t>
  </si>
  <si>
    <t>Final energy consumption - All sectors|Thereof ambient heat|ktoe</t>
  </si>
  <si>
    <t>Final energy consumption - All sectors|Other|ktoe</t>
  </si>
  <si>
    <t>Final energy consumption - Industry|Total|ktoe</t>
  </si>
  <si>
    <t>Final energy consumption - Industry|Solids|ktoe</t>
  </si>
  <si>
    <t>Final energy consumption - Industry|Oil|ktoe</t>
  </si>
  <si>
    <t>Final energy consumption - Industry|Natural gas|ktoe</t>
  </si>
  <si>
    <t>Final energy consumption - Industry|Electricity|ktoe</t>
  </si>
  <si>
    <t>Final energy consumption - Industry|Heat|ktoe</t>
  </si>
  <si>
    <t>Final energy consumption - Industry|Renewables|ktoe</t>
  </si>
  <si>
    <t>Final energy consumption - Industry|Other|ktoe</t>
  </si>
  <si>
    <t>Final energy consumption - Residential|Total|ktoe</t>
  </si>
  <si>
    <t>Final energy consumption - Residential|Solids|ktoe</t>
  </si>
  <si>
    <t>Final energy consumption - Residential|Oil|ktoe</t>
  </si>
  <si>
    <t>Final energy consumption - Residential|Natural gas|ktoe</t>
  </si>
  <si>
    <t>Final energy consumption - Residential|Electricity|ktoe</t>
  </si>
  <si>
    <t>Final energy consumption - Residential|Heat|ktoe</t>
  </si>
  <si>
    <t>Final energy consumption - Residential|Renewables|ktoe</t>
  </si>
  <si>
    <t>Final energy consumption - Residential|Other|ktoe</t>
  </si>
  <si>
    <t>Final energy consumption - Tertiary|Total|ktoe</t>
  </si>
  <si>
    <t>Final energy consumption - Tertiary|Solids|ktoe</t>
  </si>
  <si>
    <t>Final energy consumption - Tertiary|Oil|ktoe</t>
  </si>
  <si>
    <t>Final energy consumption - Tertiary|Natural gas|ktoe</t>
  </si>
  <si>
    <t>Final energy consumption - Tertiary|Electricity|ktoe</t>
  </si>
  <si>
    <t>Final energy consumption - Tertiary|Heat|ktoe</t>
  </si>
  <si>
    <t>Final energy consumption - Tertiary|Renewables|ktoe</t>
  </si>
  <si>
    <t>Final energy consumption - Tertiary|Other|ktoe</t>
  </si>
  <si>
    <t>Final energy consumption - Agriculture and Forestry|Total|ktoe</t>
  </si>
  <si>
    <t>Final energy consumption - Transport|Total|ktoe</t>
  </si>
  <si>
    <t>Final energy consumption - Transport|Solids|ktoe</t>
  </si>
  <si>
    <t>Final energy consumption - Transport|Oil|ktoe</t>
  </si>
  <si>
    <t>Final energy consumption - Transport|Natural gas|ktoe</t>
  </si>
  <si>
    <t>Final energy consumption - Transport|Electricity|ktoe</t>
  </si>
  <si>
    <t>Final energy consumption - Transport|Heat|ktoe</t>
  </si>
  <si>
    <t>Final energy consumption - Transport|Renewables|ktoe</t>
  </si>
  <si>
    <t>Final energy consumption - Transport|Other|ktoe</t>
  </si>
  <si>
    <t>Final energy consumption - Transport|passenger transport|ktoe</t>
  </si>
  <si>
    <t>Final energy consumption - Transport|freight transport|ktoe</t>
  </si>
  <si>
    <t>Final energy consumption - Transport|international aviation|ktoe</t>
  </si>
  <si>
    <t>Final energy consumption - Other||ktoe</t>
  </si>
  <si>
    <t>National retail fuel prices|Coal - industry|EUR(2016)/ktoe</t>
  </si>
  <si>
    <t>National retail fuel prices|Coal - households|EUR(2016)/ktoe</t>
  </si>
  <si>
    <t>National retail fuel prices|Diesel oil - industry|EUR(2016)/ktoe</t>
  </si>
  <si>
    <t>National retail fuel prices|Diesel oil - households|EUR(2016)/ktoe</t>
  </si>
  <si>
    <t>National retail fuel prices|Diesel oil - transport|EUR(2016)/ktoe</t>
  </si>
  <si>
    <t>National retail fuel prices|Diesel oil - transport private|EUR(2016)/ktoe</t>
  </si>
  <si>
    <t>National retail fuel prices|Diesel oil - transport public|EUR(2016)/ktoe</t>
  </si>
  <si>
    <t>National retail fuel prices|Gasoline - transport|EUR(2016)/ktoe</t>
  </si>
  <si>
    <t>National retail fuel prices|Gasoline - transport private|EUR(2016)/ktoe</t>
  </si>
  <si>
    <t>National retail fuel prices|Gasoline - transport public|EUR(2016)/ktoe</t>
  </si>
  <si>
    <t>National retail fuel prices|Natural gas - industry|EUR(2016)/ktoe</t>
  </si>
  <si>
    <t>National retail fuel prices|Natural gas - households|EUR(2016)/ktoe</t>
  </si>
  <si>
    <t>Managed forest land|Forest harvest removals for non-energy use|1000 cubic meters</t>
  </si>
  <si>
    <t>Managed cropland|Cropland remaining cropland|1000 hectares</t>
  </si>
  <si>
    <t>Harvested wood products|Half-life - Sawn wood|years</t>
  </si>
  <si>
    <t>Harvested wood products|Half-life - Wood panels|years</t>
  </si>
  <si>
    <t>Harvested wood products|Half-life - Paper|years</t>
  </si>
  <si>
    <t>Template version:</t>
  </si>
  <si>
    <t>v2.0</t>
  </si>
  <si>
    <t>FME version:</t>
  </si>
  <si>
    <t>Release:</t>
  </si>
  <si>
    <t>Fill the template (columns E:BA) using your data. Do not modify cells outside the reporting range (E20:BA350)</t>
  </si>
  <si>
    <t>Columns E and AP:AZ are Yes-No only.</t>
  </si>
  <si>
    <r>
      <t xml:space="preserve">Parameter used </t>
    </r>
    <r>
      <rPr>
        <b/>
        <vertAlign val="superscript"/>
        <sz val="9"/>
        <color theme="0"/>
        <rFont val="Calibri"/>
        <family val="2"/>
        <scheme val="minor"/>
      </rPr>
      <t>(3)</t>
    </r>
    <r>
      <rPr>
        <b/>
        <sz val="9"/>
        <color theme="0"/>
        <rFont val="Calibri"/>
        <family val="2"/>
        <scheme val="minor"/>
      </rPr>
      <t xml:space="preserve"> (‘with additional measures’ scenario)</t>
    </r>
  </si>
  <si>
    <r>
      <t xml:space="preserve">Parameter used </t>
    </r>
    <r>
      <rPr>
        <b/>
        <vertAlign val="superscript"/>
        <sz val="9"/>
        <color theme="0"/>
        <rFont val="Calibri"/>
        <family val="2"/>
        <scheme val="minor"/>
      </rPr>
      <t>(3)</t>
    </r>
    <r>
      <rPr>
        <b/>
        <sz val="9"/>
        <color theme="0"/>
        <rFont val="Calibri"/>
        <family val="2"/>
        <scheme val="minor"/>
      </rPr>
      <t xml:space="preserve"> (‘without measures’ scenario)</t>
    </r>
  </si>
  <si>
    <t>Number of passenger-kilometres (all modes)</t>
  </si>
  <si>
    <t>Freight transport tonnes-kilometres (all modes)</t>
  </si>
  <si>
    <t>(1)  Please  use an empty row  per  country-specific  parameter  used  in  the  projections  at  the  end  of the  Table.  Note  that  this  includes  the  term  ‘variables’  because  some  of  the parameters listed can be variables for certain projection tools used, depending on the models used.</t>
  </si>
  <si>
    <t>Exchange rates EURO (for non-EURO countries), if applicable</t>
  </si>
  <si>
    <r>
      <t xml:space="preserve">Forest harvest removals for </t>
    </r>
    <r>
      <rPr>
        <u/>
        <sz val="9"/>
        <rFont val="Calibri"/>
        <family val="2"/>
        <scheme val="minor"/>
      </rPr>
      <t>non-energy</t>
    </r>
    <r>
      <rPr>
        <sz val="9"/>
        <rFont val="Calibri"/>
        <family val="2"/>
        <scheme val="minor"/>
      </rPr>
      <t xml:space="preserve"> use</t>
    </r>
  </si>
  <si>
    <t>For IT purposes 
(DO NOT MODIFY THIS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</si>
</sst>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6" x14ac:knownFonts="1">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b/>
      <vertAlign val="superscript"/>
      <sz val="9"/>
      <name val="Calibri"/>
      <family val="2"/>
      <scheme val="minor"/>
    </font>
    <font>
      <sz val="9"/>
      <color rgb="FF000000"/>
      <name val="Calibri"/>
      <family val="2"/>
      <scheme val="minor"/>
    </font>
    <font>
      <u/>
      <sz val="9"/>
      <name val="Calibri"/>
      <family val="2"/>
      <scheme val="minor"/>
    </font>
    <font>
      <i/>
      <sz val="9"/>
      <name val="Calibri"/>
      <family val="2"/>
      <scheme val="minor"/>
    </font>
    <font>
      <sz val="9"/>
      <color theme="0"/>
      <name val="Calibri"/>
      <family val="2"/>
      <scheme val="minor"/>
    </font>
    <font>
      <sz val="11"/>
      <color rgb="FF06728C"/>
      <name val="Calibri"/>
      <family val="2"/>
    </font>
    <font>
      <b/>
      <sz val="20"/>
      <color rgb="FF06728C"/>
      <name val="Calibri"/>
      <family val="2"/>
    </font>
    <font>
      <b/>
      <i/>
      <sz val="9"/>
      <name val="Calibri"/>
      <family val="2"/>
      <scheme val="minor"/>
    </font>
    <font>
      <sz val="9"/>
      <color theme="0" tint="-0.34998626667073579"/>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vertAlign val="superscript"/>
      <sz val="15"/>
      <color rgb="FF06728C"/>
      <name val="Calibri"/>
      <family val="2"/>
    </font>
    <font>
      <b/>
      <sz val="11"/>
      <color theme="1"/>
      <name val="Calibri"/>
      <family val="2"/>
      <scheme val="minor"/>
    </font>
    <font>
      <b/>
      <sz val="9"/>
      <color theme="0"/>
      <name val="Calibri"/>
      <family val="2"/>
      <scheme val="minor"/>
    </font>
    <font>
      <b/>
      <vertAlign val="superscript"/>
      <sz val="9"/>
      <color theme="0"/>
      <name val="Calibri"/>
      <family val="2"/>
      <scheme val="minor"/>
    </font>
    <font>
      <sz val="9"/>
      <color theme="1"/>
      <name val="Calibri"/>
      <family val="2"/>
      <scheme val="minor"/>
    </font>
    <font>
      <b/>
      <sz val="10"/>
      <color rgb="FF000000"/>
      <name val="Calibri"/>
      <family val="2"/>
      <scheme val="minor"/>
    </font>
    <font>
      <b/>
      <sz val="9"/>
      <name val="Calibri"/>
      <family val="2"/>
      <scheme val="minor"/>
    </font>
    <font>
      <b/>
      <sz val="14"/>
      <color rgb="FF06728C"/>
      <name val="Calibri"/>
      <family val="2"/>
    </font>
    <font>
      <b/>
      <sz val="7"/>
      <color theme="0"/>
      <name val="Calibri"/>
      <family val="2"/>
      <scheme val="minor"/>
    </font>
    <font>
      <b/>
      <sz val="9"/>
      <color theme="2"/>
      <name val="Calibri"/>
      <family val="2"/>
      <scheme val="minor"/>
    </font>
    <font>
      <b/>
      <sz val="11"/>
      <color theme="2"/>
      <name val="Calibri"/>
      <family val="2"/>
      <scheme val="minor"/>
    </font>
    <font>
      <b/>
      <sz val="10"/>
      <color theme="2"/>
      <name val="Calibri"/>
      <family val="2"/>
      <scheme val="minor"/>
    </font>
    <font>
      <b/>
      <sz val="11"/>
      <color rgb="FF636363"/>
      <name val="Calibri"/>
      <family val="2"/>
      <scheme val="minor"/>
    </font>
    <font>
      <sz val="10"/>
      <color rgb="FF636363"/>
      <name val="Calibri"/>
      <family val="2"/>
      <scheme val="minor"/>
    </font>
    <font>
      <i/>
      <sz val="9"/>
      <color theme="0"/>
      <name val="Calibri"/>
      <family val="2"/>
      <scheme val="minor"/>
    </font>
    <font>
      <sz val="12"/>
      <color theme="0"/>
      <name val="Calibri"/>
      <family val="2"/>
      <scheme val="minor"/>
    </font>
    <font>
      <sz val="11"/>
      <color theme="0" tint="-0.34998626667073579"/>
      <name val="Calibri"/>
      <family val="2"/>
      <scheme val="minor"/>
    </font>
    <font>
      <b/>
      <sz val="16"/>
      <color theme="0" tint="-0.34998626667073579"/>
      <name val="Calibri"/>
      <family val="2"/>
      <scheme val="minor"/>
    </font>
    <font>
      <b/>
      <sz val="10"/>
      <color theme="0" tint="-0.34998626667073579"/>
      <name val="Calibri"/>
      <family val="2"/>
      <scheme val="minor"/>
    </font>
    <font>
      <b/>
      <sz val="9"/>
      <color theme="0" tint="-0.34998626667073579"/>
      <name val="Calibri"/>
      <family val="2"/>
      <scheme val="minor"/>
    </font>
    <font>
      <sz val="8"/>
      <name val="Calibri"/>
      <family val="2"/>
      <scheme val="minor"/>
    </font>
    <font>
      <sz val="9"/>
      <color theme="0" tint="-0.14999847407452621"/>
      <name val="Calibri"/>
      <family val="2"/>
      <scheme val="minor"/>
    </font>
    <font>
      <sz val="8"/>
      <color theme="0" tint="-0.499984740745262"/>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0" tint="-0.499984740745262"/>
        <bgColor indexed="64"/>
      </patternFill>
    </fill>
    <fill>
      <patternFill patternType="solid">
        <fgColor rgb="FFFF0000"/>
        <bgColor indexed="64"/>
      </patternFill>
    </fill>
    <fill>
      <patternFill patternType="solid">
        <fgColor theme="0" tint="-0.14999847407452621"/>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top style="thin">
        <color rgb="FF000000"/>
      </top>
      <bottom style="thin">
        <color theme="0"/>
      </bottom>
      <diagonal/>
    </border>
    <border>
      <left/>
      <right/>
      <top style="thin">
        <color rgb="FF000000"/>
      </top>
      <bottom style="thin">
        <color theme="0"/>
      </bottom>
      <diagonal/>
    </border>
    <border>
      <left/>
      <right style="thin">
        <color indexed="64"/>
      </right>
      <top style="thin">
        <color rgb="FF000000"/>
      </top>
      <bottom style="thin">
        <color theme="0"/>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right/>
      <top style="thin">
        <color theme="0"/>
      </top>
      <bottom style="thin">
        <color theme="0"/>
      </bottom>
      <diagonal/>
    </border>
    <border>
      <left/>
      <right style="thin">
        <color rgb="FF000000"/>
      </right>
      <top style="thin">
        <color rgb="FF00000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right style="thin">
        <color rgb="FF000000"/>
      </right>
      <top style="thin">
        <color rgb="FF000000"/>
      </top>
      <bottom/>
      <diagonal/>
    </border>
    <border>
      <left style="thin">
        <color indexed="64"/>
      </left>
      <right/>
      <top/>
      <bottom/>
      <diagonal/>
    </border>
    <border>
      <left/>
      <right style="thin">
        <color indexed="64"/>
      </right>
      <top/>
      <bottom/>
      <diagonal/>
    </border>
    <border>
      <left style="thin">
        <color theme="0"/>
      </left>
      <right/>
      <top style="thin">
        <color indexed="64"/>
      </top>
      <bottom/>
      <diagonal/>
    </border>
    <border>
      <left/>
      <right/>
      <top style="thin">
        <color theme="0"/>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bottom/>
      <diagonal/>
    </border>
    <border>
      <left style="thin">
        <color indexed="64"/>
      </left>
      <right/>
      <top style="thin">
        <color rgb="FF000000"/>
      </top>
      <bottom style="thin">
        <color indexed="64"/>
      </bottom>
      <diagonal/>
    </border>
    <border>
      <left style="thin">
        <color indexed="64"/>
      </left>
      <right/>
      <top style="thin">
        <color theme="0"/>
      </top>
      <bottom style="thin">
        <color theme="0"/>
      </bottom>
      <diagonal/>
    </border>
    <border>
      <left style="thin">
        <color indexed="64"/>
      </left>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top style="thin">
        <color indexed="64"/>
      </top>
      <bottom style="thin">
        <color rgb="FF000000"/>
      </bottom>
      <diagonal/>
    </border>
  </borders>
  <cellStyleXfs count="2">
    <xf numFmtId="0" fontId="0" fillId="0" borderId="0"/>
    <xf numFmtId="43" fontId="6" fillId="0" borderId="0" applyFont="0" applyFill="0" applyBorder="0" applyAlignment="0" applyProtection="0"/>
  </cellStyleXfs>
  <cellXfs count="179">
    <xf numFmtId="0" fontId="0" fillId="0" borderId="0" xfId="0"/>
    <xf numFmtId="0" fontId="42" fillId="3" borderId="14" xfId="0" applyFont="1" applyFill="1" applyBorder="1" applyAlignment="1">
      <alignment horizontal="left" vertical="center" wrapText="1"/>
    </xf>
    <xf numFmtId="0" fontId="17" fillId="2" borderId="7" xfId="0" applyFont="1" applyFill="1" applyBorder="1" applyAlignment="1">
      <alignment horizontal="left" vertical="top" wrapText="1"/>
    </xf>
    <xf numFmtId="0" fontId="17" fillId="3" borderId="22" xfId="0" applyFont="1" applyFill="1" applyBorder="1" applyAlignment="1">
      <alignment horizontal="left" vertical="top" wrapText="1"/>
    </xf>
    <xf numFmtId="0" fontId="17" fillId="3" borderId="14" xfId="0" applyFont="1" applyFill="1" applyBorder="1" applyAlignment="1">
      <alignment horizontal="left" vertical="top" wrapText="1"/>
    </xf>
    <xf numFmtId="0" fontId="17" fillId="3" borderId="10" xfId="0" applyFont="1" applyFill="1" applyBorder="1" applyAlignment="1">
      <alignment horizontal="left" vertical="top" wrapText="1"/>
    </xf>
    <xf numFmtId="0" fontId="29" fillId="6" borderId="32" xfId="0" applyFont="1" applyFill="1" applyBorder="1" applyAlignment="1">
      <alignment horizontal="center" vertical="center" wrapText="1"/>
    </xf>
    <xf numFmtId="0" fontId="0" fillId="2" borderId="0" xfId="0" applyFill="1" applyAlignment="1">
      <alignment wrapText="1"/>
    </xf>
    <xf numFmtId="0" fontId="14" fillId="4" borderId="0" xfId="0" applyFont="1" applyFill="1" applyAlignment="1">
      <alignment vertical="top" wrapText="1"/>
    </xf>
    <xf numFmtId="0" fontId="3" fillId="2" borderId="0" xfId="0" applyFont="1" applyFill="1" applyAlignment="1">
      <alignment wrapText="1"/>
    </xf>
    <xf numFmtId="0" fontId="39" fillId="2" borderId="0" xfId="0" applyFont="1" applyFill="1" applyAlignment="1">
      <alignment wrapText="1"/>
    </xf>
    <xf numFmtId="0" fontId="40" fillId="2" borderId="0" xfId="0" applyFont="1" applyFill="1" applyAlignment="1">
      <alignment vertical="top" wrapText="1"/>
    </xf>
    <xf numFmtId="0" fontId="4" fillId="2" borderId="0" xfId="0" applyFont="1" applyFill="1" applyAlignment="1">
      <alignment vertical="top" wrapText="1"/>
    </xf>
    <xf numFmtId="0" fontId="18" fillId="2" borderId="0" xfId="0" applyFont="1" applyFill="1" applyAlignment="1">
      <alignment horizontal="left" vertical="top"/>
    </xf>
    <xf numFmtId="0" fontId="5" fillId="2" borderId="0" xfId="0" applyFont="1" applyFill="1" applyAlignment="1">
      <alignment horizontal="left" vertical="top" wrapText="1"/>
    </xf>
    <xf numFmtId="0" fontId="5" fillId="2" borderId="0" xfId="0" applyFont="1" applyFill="1" applyAlignment="1">
      <alignment horizontal="left" vertical="top"/>
    </xf>
    <xf numFmtId="0" fontId="1" fillId="2" borderId="0" xfId="0" applyFont="1" applyFill="1" applyAlignment="1">
      <alignment horizontal="left" vertical="top"/>
    </xf>
    <xf numFmtId="0" fontId="0" fillId="2" borderId="0" xfId="0" applyFill="1"/>
    <xf numFmtId="0" fontId="2" fillId="2" borderId="0" xfId="0" applyFont="1" applyFill="1" applyAlignment="1">
      <alignment horizontal="left" vertical="top" wrapText="1"/>
    </xf>
    <xf numFmtId="0" fontId="39" fillId="2" borderId="0" xfId="0" applyFont="1" applyFill="1"/>
    <xf numFmtId="0" fontId="17" fillId="0" borderId="0" xfId="0" applyFont="1"/>
    <xf numFmtId="0" fontId="33" fillId="0" borderId="0" xfId="0" applyFont="1"/>
    <xf numFmtId="0" fontId="32" fillId="0" borderId="43"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center" vertical="center"/>
    </xf>
    <xf numFmtId="0" fontId="32" fillId="0" borderId="44" xfId="0" applyFont="1" applyBorder="1" applyAlignment="1">
      <alignment horizontal="center" vertical="center" wrapText="1"/>
    </xf>
    <xf numFmtId="0" fontId="41" fillId="0" borderId="0" xfId="0" applyFont="1" applyAlignment="1">
      <alignment horizontal="left" vertical="top"/>
    </xf>
    <xf numFmtId="0" fontId="34" fillId="0" borderId="0" xfId="0" applyFont="1" applyAlignment="1">
      <alignment vertical="top"/>
    </xf>
    <xf numFmtId="0" fontId="34" fillId="0" borderId="31" xfId="0" applyFont="1" applyBorder="1" applyAlignment="1">
      <alignment vertical="top"/>
    </xf>
    <xf numFmtId="0" fontId="25" fillId="3" borderId="18" xfId="0" applyFont="1" applyFill="1" applyBorder="1" applyAlignment="1">
      <alignment horizontal="left" vertical="top" wrapText="1"/>
    </xf>
    <xf numFmtId="0" fontId="25" fillId="3" borderId="18" xfId="0" applyFont="1" applyFill="1" applyBorder="1" applyAlignment="1">
      <alignment horizontal="left" vertical="top"/>
    </xf>
    <xf numFmtId="0" fontId="25" fillId="3" borderId="18" xfId="0" applyFont="1" applyFill="1" applyBorder="1" applyAlignment="1">
      <alignment horizontal="center" wrapText="1"/>
    </xf>
    <xf numFmtId="0" fontId="25" fillId="3" borderId="45" xfId="0" applyFont="1" applyFill="1" applyBorder="1" applyAlignment="1">
      <alignment horizontal="center" vertical="top" wrapText="1"/>
    </xf>
    <xf numFmtId="0" fontId="42" fillId="6" borderId="19" xfId="0" applyFont="1" applyFill="1" applyBorder="1" applyAlignment="1">
      <alignment horizontal="left" vertical="top" wrapText="1"/>
    </xf>
    <xf numFmtId="0" fontId="7" fillId="0" borderId="28" xfId="0" applyFont="1" applyBorder="1" applyAlignment="1">
      <alignment vertical="top"/>
    </xf>
    <xf numFmtId="0" fontId="7" fillId="0" borderId="29" xfId="0" applyFont="1" applyBorder="1" applyAlignment="1">
      <alignment vertical="top"/>
    </xf>
    <xf numFmtId="0" fontId="24" fillId="2" borderId="0" xfId="0" applyFont="1" applyFill="1"/>
    <xf numFmtId="0" fontId="25" fillId="3" borderId="17"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8" fillId="0" borderId="0" xfId="0" applyFont="1" applyAlignment="1">
      <alignment vertical="top"/>
    </xf>
    <xf numFmtId="0" fontId="28" fillId="0" borderId="31" xfId="0" applyFont="1" applyBorder="1" applyAlignment="1">
      <alignment vertical="top"/>
    </xf>
    <xf numFmtId="0" fontId="24" fillId="0" borderId="0" xfId="0" applyFont="1"/>
    <xf numFmtId="0" fontId="25" fillId="3" borderId="12" xfId="0" applyFont="1" applyFill="1" applyBorder="1" applyAlignment="1">
      <alignment vertical="top"/>
    </xf>
    <xf numFmtId="0" fontId="25" fillId="3" borderId="13" xfId="0" applyFont="1" applyFill="1" applyBorder="1" applyAlignment="1">
      <alignment vertical="top" wrapText="1"/>
    </xf>
    <xf numFmtId="0" fontId="25" fillId="3" borderId="13" xfId="0" applyFont="1" applyFill="1" applyBorder="1" applyAlignment="1">
      <alignment horizontal="left" vertical="center" wrapText="1"/>
    </xf>
    <xf numFmtId="0" fontId="25" fillId="3" borderId="13" xfId="0" applyFont="1" applyFill="1" applyBorder="1" applyAlignment="1">
      <alignment horizontal="left" vertical="center"/>
    </xf>
    <xf numFmtId="0" fontId="10" fillId="2" borderId="7" xfId="0" applyFont="1" applyFill="1" applyBorder="1" applyAlignment="1">
      <alignment horizontal="left" vertical="center"/>
    </xf>
    <xf numFmtId="0" fontId="10" fillId="2" borderId="7" xfId="0" applyFont="1" applyFill="1" applyBorder="1" applyAlignment="1">
      <alignment horizontal="left" vertical="center" wrapText="1"/>
    </xf>
    <xf numFmtId="0" fontId="7" fillId="0" borderId="0" xfId="0" applyFont="1" applyAlignment="1">
      <alignment vertical="top"/>
    </xf>
    <xf numFmtId="0" fontId="7" fillId="0" borderId="31" xfId="0" applyFont="1" applyBorder="1" applyAlignment="1">
      <alignment vertical="top"/>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1" xfId="0" applyFont="1" applyFill="1" applyBorder="1" applyAlignment="1">
      <alignment horizontal="left" vertical="top" wrapText="1"/>
    </xf>
    <xf numFmtId="0" fontId="10" fillId="2" borderId="1" xfId="0" applyFont="1" applyFill="1" applyBorder="1" applyAlignment="1">
      <alignment horizontal="center" vertical="top" wrapText="1"/>
    </xf>
    <xf numFmtId="0" fontId="8" fillId="2" borderId="4" xfId="0" applyFont="1" applyFill="1" applyBorder="1" applyAlignment="1">
      <alignment vertical="top" wrapText="1"/>
    </xf>
    <xf numFmtId="0" fontId="7" fillId="2" borderId="33" xfId="0" applyFont="1" applyFill="1" applyBorder="1" applyAlignment="1">
      <alignment vertical="top"/>
    </xf>
    <xf numFmtId="0" fontId="7" fillId="0" borderId="33" xfId="0" applyFont="1" applyBorder="1" applyAlignment="1">
      <alignment vertical="top"/>
    </xf>
    <xf numFmtId="0" fontId="7" fillId="0" borderId="34" xfId="0" applyFont="1" applyBorder="1" applyAlignment="1">
      <alignment vertical="top"/>
    </xf>
    <xf numFmtId="0" fontId="7" fillId="2" borderId="32" xfId="0" applyFont="1" applyFill="1" applyBorder="1" applyAlignment="1">
      <alignment vertical="top"/>
    </xf>
    <xf numFmtId="0" fontId="7" fillId="2" borderId="30" xfId="0" applyFont="1" applyFill="1" applyBorder="1" applyAlignment="1">
      <alignment vertical="top"/>
    </xf>
    <xf numFmtId="0" fontId="7" fillId="2" borderId="0" xfId="0" applyFont="1" applyFill="1" applyAlignment="1">
      <alignment vertical="top"/>
    </xf>
    <xf numFmtId="0" fontId="10" fillId="2" borderId="1" xfId="0" applyFont="1" applyFill="1" applyBorder="1" applyAlignment="1">
      <alignment horizontal="left" wrapText="1"/>
    </xf>
    <xf numFmtId="0" fontId="0" fillId="2" borderId="0" xfId="0" applyFill="1" applyAlignment="1">
      <alignment vertical="center"/>
    </xf>
    <xf numFmtId="0" fontId="25" fillId="3" borderId="20" xfId="0" applyFont="1" applyFill="1" applyBorder="1" applyAlignment="1">
      <alignment vertical="center"/>
    </xf>
    <xf numFmtId="0" fontId="25" fillId="3" borderId="21" xfId="0" applyFont="1" applyFill="1" applyBorder="1" applyAlignment="1">
      <alignment vertical="center" wrapText="1"/>
    </xf>
    <xf numFmtId="0" fontId="13" fillId="3" borderId="21" xfId="0" applyFont="1" applyFill="1" applyBorder="1" applyAlignment="1">
      <alignment horizontal="center" vertical="top" wrapText="1"/>
    </xf>
    <xf numFmtId="0" fontId="13" fillId="3" borderId="21" xfId="0" applyFont="1" applyFill="1" applyBorder="1" applyAlignment="1">
      <alignment horizontal="left" vertical="center" wrapText="1"/>
    </xf>
    <xf numFmtId="0" fontId="13" fillId="3" borderId="13" xfId="0" applyFont="1" applyFill="1" applyBorder="1" applyAlignment="1">
      <alignment horizontal="center" vertical="top" wrapText="1"/>
    </xf>
    <xf numFmtId="0" fontId="13" fillId="3" borderId="13" xfId="0" applyFont="1" applyFill="1" applyBorder="1" applyAlignment="1">
      <alignment horizontal="left" vertical="center"/>
    </xf>
    <xf numFmtId="0" fontId="13" fillId="3" borderId="13" xfId="0" applyFont="1" applyFill="1" applyBorder="1" applyAlignment="1">
      <alignment horizontal="left" vertical="center" wrapText="1"/>
    </xf>
    <xf numFmtId="0" fontId="25" fillId="3" borderId="8" xfId="0" applyFont="1" applyFill="1" applyBorder="1" applyAlignment="1">
      <alignment vertical="top"/>
    </xf>
    <xf numFmtId="0" fontId="25" fillId="3" borderId="9" xfId="0" applyFont="1" applyFill="1" applyBorder="1" applyAlignment="1">
      <alignment vertical="top" wrapText="1"/>
    </xf>
    <xf numFmtId="0" fontId="13" fillId="3" borderId="9" xfId="0" applyFont="1" applyFill="1" applyBorder="1" applyAlignment="1">
      <alignment horizontal="center" vertical="top" wrapText="1"/>
    </xf>
    <xf numFmtId="0" fontId="13" fillId="3" borderId="9" xfId="0" applyFont="1" applyFill="1" applyBorder="1" applyAlignment="1">
      <alignment horizontal="left" vertical="center" wrapText="1"/>
    </xf>
    <xf numFmtId="0" fontId="10" fillId="2" borderId="3" xfId="0" applyFont="1" applyFill="1" applyBorder="1" applyAlignment="1">
      <alignment horizontal="center" vertical="top" wrapText="1"/>
    </xf>
    <xf numFmtId="0" fontId="10" fillId="2" borderId="3" xfId="0" applyFont="1" applyFill="1" applyBorder="1" applyAlignment="1">
      <alignment horizontal="center" vertical="top"/>
    </xf>
    <xf numFmtId="0" fontId="10" fillId="2" borderId="3" xfId="0" applyFont="1" applyFill="1" applyBorder="1" applyAlignment="1">
      <alignment vertical="center" wrapText="1"/>
    </xf>
    <xf numFmtId="0" fontId="10" fillId="2" borderId="3" xfId="0" applyFont="1" applyFill="1" applyBorder="1" applyAlignment="1">
      <alignment vertical="top" wrapText="1"/>
    </xf>
    <xf numFmtId="0" fontId="25" fillId="3" borderId="23" xfId="0" applyFont="1" applyFill="1" applyBorder="1" applyAlignment="1">
      <alignment vertical="center"/>
    </xf>
    <xf numFmtId="0" fontId="25" fillId="3" borderId="24" xfId="0" applyFont="1" applyFill="1" applyBorder="1" applyAlignment="1">
      <alignment vertical="center" wrapText="1"/>
    </xf>
    <xf numFmtId="0" fontId="13" fillId="3" borderId="24" xfId="0" applyFont="1" applyFill="1" applyBorder="1" applyAlignment="1">
      <alignment horizontal="center" vertical="top" wrapText="1"/>
    </xf>
    <xf numFmtId="0" fontId="13" fillId="3" borderId="24" xfId="0" applyFont="1" applyFill="1" applyBorder="1" applyAlignment="1">
      <alignment horizontal="left" vertical="center" wrapText="1"/>
    </xf>
    <xf numFmtId="0" fontId="25" fillId="3" borderId="26" xfId="0" applyFont="1" applyFill="1" applyBorder="1" applyAlignment="1">
      <alignment vertical="top" wrapText="1"/>
    </xf>
    <xf numFmtId="0" fontId="13" fillId="3" borderId="46" xfId="0" applyFont="1" applyFill="1" applyBorder="1" applyAlignment="1">
      <alignment horizontal="left" vertical="center"/>
    </xf>
    <xf numFmtId="0" fontId="13" fillId="3" borderId="46" xfId="0" applyFont="1" applyFill="1" applyBorder="1" applyAlignment="1">
      <alignment horizontal="left" vertical="center" wrapText="1"/>
    </xf>
    <xf numFmtId="0" fontId="10" fillId="2" borderId="25" xfId="0" applyFont="1" applyFill="1" applyBorder="1" applyAlignment="1">
      <alignment horizontal="center" vertical="top" wrapText="1"/>
    </xf>
    <xf numFmtId="0" fontId="0" fillId="2" borderId="0" xfId="0" applyFill="1" applyAlignment="1">
      <alignment horizontal="left" vertical="center"/>
    </xf>
    <xf numFmtId="0" fontId="25" fillId="3" borderId="20" xfId="0" applyFont="1" applyFill="1" applyBorder="1" applyAlignment="1">
      <alignment horizontal="left" vertical="center"/>
    </xf>
    <xf numFmtId="0" fontId="25" fillId="3" borderId="21" xfId="0" applyFont="1" applyFill="1" applyBorder="1" applyAlignment="1">
      <alignment horizontal="left" vertical="center" wrapText="1"/>
    </xf>
    <xf numFmtId="0" fontId="8" fillId="2" borderId="42" xfId="0" applyFont="1" applyFill="1" applyBorder="1" applyAlignment="1">
      <alignment vertical="top" wrapText="1"/>
    </xf>
    <xf numFmtId="0" fontId="8" fillId="2" borderId="5" xfId="0" applyFont="1" applyFill="1" applyBorder="1" applyAlignment="1">
      <alignment horizontal="center" vertical="top" wrapText="1"/>
    </xf>
    <xf numFmtId="0" fontId="10" fillId="2" borderId="5" xfId="0" applyFont="1" applyFill="1" applyBorder="1" applyAlignment="1">
      <alignment horizontal="left" vertical="center" wrapText="1"/>
    </xf>
    <xf numFmtId="0" fontId="8" fillId="2" borderId="9" xfId="0" applyFont="1" applyFill="1" applyBorder="1" applyAlignment="1">
      <alignment horizontal="center" vertical="top" wrapText="1"/>
    </xf>
    <xf numFmtId="0" fontId="10" fillId="2" borderId="9" xfId="0" applyFont="1" applyFill="1" applyBorder="1" applyAlignment="1">
      <alignment horizontal="left" vertical="center" wrapText="1"/>
    </xf>
    <xf numFmtId="0" fontId="35" fillId="2" borderId="0" xfId="0" applyFont="1" applyFill="1"/>
    <xf numFmtId="0" fontId="36" fillId="2" borderId="0" xfId="0" applyFont="1" applyFill="1"/>
    <xf numFmtId="0" fontId="39" fillId="0" borderId="0" xfId="0" applyFont="1"/>
    <xf numFmtId="0" fontId="25" fillId="3" borderId="36" xfId="0" applyFont="1" applyFill="1" applyBorder="1" applyAlignment="1">
      <alignment horizontal="center" vertical="center" wrapText="1"/>
    </xf>
    <xf numFmtId="0" fontId="27" fillId="2" borderId="35" xfId="0" applyFont="1" applyFill="1" applyBorder="1"/>
    <xf numFmtId="0" fontId="25" fillId="3" borderId="38"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47" xfId="0" applyFont="1" applyFill="1" applyBorder="1" applyAlignment="1">
      <alignment horizontal="left" vertical="top" indent="1"/>
    </xf>
    <xf numFmtId="0" fontId="8" fillId="2" borderId="48" xfId="0" applyFont="1" applyFill="1" applyBorder="1" applyAlignment="1">
      <alignment vertical="top" wrapText="1"/>
    </xf>
    <xf numFmtId="0" fontId="8" fillId="2" borderId="49" xfId="0" applyFont="1" applyFill="1" applyBorder="1" applyAlignment="1">
      <alignment horizontal="center" vertical="top" wrapText="1"/>
    </xf>
    <xf numFmtId="0" fontId="10" fillId="2" borderId="49" xfId="0" applyFont="1" applyFill="1" applyBorder="1" applyAlignment="1">
      <alignment horizontal="left" vertical="center"/>
    </xf>
    <xf numFmtId="0" fontId="10" fillId="2" borderId="49" xfId="0" applyFont="1" applyFill="1" applyBorder="1" applyAlignment="1">
      <alignment horizontal="left" wrapText="1"/>
    </xf>
    <xf numFmtId="0" fontId="10" fillId="2" borderId="49" xfId="0" applyFont="1" applyFill="1" applyBorder="1" applyAlignment="1">
      <alignment horizontal="left" vertical="center" wrapText="1"/>
    </xf>
    <xf numFmtId="0" fontId="17" fillId="2" borderId="49" xfId="0" applyFont="1" applyFill="1" applyBorder="1" applyAlignment="1">
      <alignment horizontal="left" vertical="top" wrapText="1"/>
    </xf>
    <xf numFmtId="0" fontId="8" fillId="2" borderId="52" xfId="0" applyFont="1" applyFill="1" applyBorder="1" applyAlignment="1">
      <alignment horizontal="left" vertical="top" indent="1"/>
    </xf>
    <xf numFmtId="0" fontId="8" fillId="2" borderId="53" xfId="0" applyFont="1" applyFill="1" applyBorder="1" applyAlignment="1">
      <alignment horizontal="left" vertical="top" indent="2"/>
    </xf>
    <xf numFmtId="0" fontId="8" fillId="2" borderId="53" xfId="0" applyFont="1" applyFill="1" applyBorder="1" applyAlignment="1">
      <alignment horizontal="left" vertical="top" indent="1"/>
    </xf>
    <xf numFmtId="0" fontId="8" fillId="2" borderId="53" xfId="0" applyFont="1" applyFill="1" applyBorder="1" applyAlignment="1">
      <alignment horizontal="left" vertical="top" indent="3"/>
    </xf>
    <xf numFmtId="0" fontId="12" fillId="2" borderId="53" xfId="0" applyFont="1" applyFill="1" applyBorder="1" applyAlignment="1">
      <alignment horizontal="left" vertical="top" indent="3"/>
    </xf>
    <xf numFmtId="0" fontId="25" fillId="3" borderId="56" xfId="0" applyFont="1" applyFill="1" applyBorder="1" applyAlignment="1">
      <alignment vertical="top"/>
    </xf>
    <xf numFmtId="0" fontId="8" fillId="2" borderId="53" xfId="0" applyFont="1" applyFill="1" applyBorder="1" applyAlignment="1">
      <alignment horizontal="left" vertical="top" wrapText="1" indent="1"/>
    </xf>
    <xf numFmtId="0" fontId="8" fillId="2" borderId="57" xfId="0" applyFont="1" applyFill="1" applyBorder="1" applyAlignment="1">
      <alignment horizontal="left" vertical="top" indent="1"/>
    </xf>
    <xf numFmtId="0" fontId="10" fillId="2" borderId="59" xfId="0" applyFont="1" applyFill="1" applyBorder="1" applyAlignment="1">
      <alignment horizontal="left" vertical="center"/>
    </xf>
    <xf numFmtId="0" fontId="10" fillId="2" borderId="58" xfId="0" applyFont="1" applyFill="1" applyBorder="1" applyAlignment="1">
      <alignment horizontal="left" vertical="center" wrapText="1"/>
    </xf>
    <xf numFmtId="0" fontId="10" fillId="2" borderId="59" xfId="0" applyFont="1" applyFill="1" applyBorder="1" applyAlignment="1">
      <alignment horizontal="left" vertical="center" wrapText="1"/>
    </xf>
    <xf numFmtId="0" fontId="10" fillId="2" borderId="49" xfId="0" applyFont="1" applyFill="1" applyBorder="1" applyAlignment="1">
      <alignment horizontal="center" vertical="center"/>
    </xf>
    <xf numFmtId="0" fontId="10" fillId="2" borderId="7"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46" xfId="0" applyFont="1" applyFill="1" applyBorder="1" applyAlignment="1">
      <alignment horizontal="center" vertical="center"/>
    </xf>
    <xf numFmtId="0" fontId="10" fillId="2" borderId="59" xfId="0" applyFont="1" applyFill="1" applyBorder="1" applyAlignment="1">
      <alignment horizontal="center" vertical="center"/>
    </xf>
    <xf numFmtId="0" fontId="8" fillId="2" borderId="49"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7" borderId="1" xfId="0" applyFont="1" applyFill="1" applyBorder="1" applyAlignment="1">
      <alignment horizontal="left" vertical="top" shrinkToFit="1"/>
    </xf>
    <xf numFmtId="0" fontId="10" fillId="7" borderId="7" xfId="0" applyFont="1" applyFill="1" applyBorder="1" applyAlignment="1">
      <alignment horizontal="left" vertical="top" wrapText="1"/>
    </xf>
    <xf numFmtId="0" fontId="8" fillId="7" borderId="1"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7" borderId="2" xfId="0" applyFont="1" applyFill="1" applyBorder="1" applyAlignment="1">
      <alignment horizontal="left" vertical="top" wrapText="1"/>
    </xf>
    <xf numFmtId="0" fontId="8" fillId="2" borderId="4" xfId="0" applyFont="1" applyFill="1" applyBorder="1" applyAlignment="1">
      <alignment horizontal="left" vertical="top"/>
    </xf>
    <xf numFmtId="0" fontId="8" fillId="2" borderId="2" xfId="0" applyFont="1" applyFill="1" applyBorder="1" applyAlignment="1">
      <alignment horizontal="left" vertical="top"/>
    </xf>
    <xf numFmtId="0" fontId="17" fillId="2" borderId="4" xfId="0" applyFont="1" applyFill="1" applyBorder="1" applyAlignment="1">
      <alignment horizontal="center" vertical="top" wrapText="1"/>
    </xf>
    <xf numFmtId="0" fontId="17" fillId="0" borderId="7" xfId="0" applyFont="1" applyBorder="1" applyAlignment="1">
      <alignment horizontal="left" vertical="top" wrapText="1"/>
    </xf>
    <xf numFmtId="0" fontId="44" fillId="5" borderId="1" xfId="0" applyFont="1" applyFill="1" applyBorder="1" applyAlignment="1">
      <alignment horizontal="left" vertical="center" wrapText="1"/>
    </xf>
    <xf numFmtId="0" fontId="45" fillId="2" borderId="0" xfId="0" applyFont="1" applyFill="1"/>
    <xf numFmtId="0" fontId="45" fillId="2" borderId="0" xfId="0" applyFont="1" applyFill="1" applyAlignment="1">
      <alignment horizontal="right"/>
    </xf>
    <xf numFmtId="14" fontId="45" fillId="2" borderId="0" xfId="0" applyNumberFormat="1" applyFont="1" applyFill="1" applyAlignment="1">
      <alignment horizontal="right"/>
    </xf>
    <xf numFmtId="0" fontId="8" fillId="2" borderId="4" xfId="0" applyFont="1" applyFill="1" applyBorder="1" applyAlignment="1">
      <alignment horizontal="center" vertical="top" wrapText="1"/>
    </xf>
    <xf numFmtId="0" fontId="25" fillId="6" borderId="17" xfId="0" applyFont="1" applyFill="1" applyBorder="1" applyAlignment="1">
      <alignment horizontal="center" vertical="center" wrapText="1"/>
    </xf>
    <xf numFmtId="0" fontId="8" fillId="2" borderId="2" xfId="0" applyFont="1" applyFill="1" applyBorder="1" applyAlignment="1">
      <alignment horizontal="left" vertical="top"/>
    </xf>
    <xf numFmtId="0" fontId="8" fillId="2" borderId="4" xfId="0" applyFont="1" applyFill="1" applyBorder="1" applyAlignment="1">
      <alignment horizontal="left" vertical="top"/>
    </xf>
    <xf numFmtId="0" fontId="8" fillId="2" borderId="53" xfId="0" applyFont="1" applyFill="1" applyBorder="1" applyAlignment="1">
      <alignment horizontal="left" vertical="top" wrapText="1" indent="1"/>
    </xf>
    <xf numFmtId="0" fontId="8" fillId="2" borderId="4" xfId="0" applyFont="1" applyFill="1" applyBorder="1" applyAlignment="1">
      <alignment horizontal="left" vertical="top" wrapText="1" indent="1"/>
    </xf>
    <xf numFmtId="0" fontId="14" fillId="4" borderId="0" xfId="0" applyFont="1" applyFill="1" applyAlignment="1">
      <alignment horizontal="left" vertical="top" wrapText="1"/>
    </xf>
    <xf numFmtId="0" fontId="25" fillId="3" borderId="39" xfId="0" applyFont="1" applyFill="1" applyBorder="1" applyAlignment="1">
      <alignment horizontal="center" vertical="center" wrapText="1"/>
    </xf>
    <xf numFmtId="0" fontId="25" fillId="3" borderId="40" xfId="0" applyFont="1" applyFill="1" applyBorder="1" applyAlignment="1">
      <alignment horizontal="center" vertical="center" wrapText="1"/>
    </xf>
    <xf numFmtId="0" fontId="25" fillId="3" borderId="41" xfId="0" applyFont="1" applyFill="1" applyBorder="1" applyAlignment="1">
      <alignment horizontal="center" vertical="center" wrapText="1"/>
    </xf>
    <xf numFmtId="0" fontId="25" fillId="3" borderId="37"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8" fillId="2" borderId="50" xfId="0" applyFont="1" applyFill="1" applyBorder="1" applyAlignment="1">
      <alignment horizontal="left" vertical="center" indent="1"/>
    </xf>
    <xf numFmtId="0" fontId="8" fillId="2" borderId="51" xfId="0" applyFont="1" applyFill="1" applyBorder="1" applyAlignment="1">
      <alignment horizontal="left" vertical="center" indent="1"/>
    </xf>
    <xf numFmtId="0" fontId="8" fillId="2" borderId="54" xfId="0" applyFont="1" applyFill="1" applyBorder="1" applyAlignment="1">
      <alignment horizontal="left" vertical="center" indent="1"/>
    </xf>
    <xf numFmtId="0" fontId="8" fillId="2" borderId="5"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55" xfId="0" applyFont="1" applyFill="1" applyBorder="1" applyAlignment="1">
      <alignment horizontal="left" vertical="top" wrapText="1" indent="1"/>
    </xf>
    <xf numFmtId="0" fontId="8" fillId="2" borderId="27" xfId="0" applyFont="1" applyFill="1" applyBorder="1" applyAlignment="1">
      <alignment horizontal="left" vertical="top" wrapText="1" indent="1"/>
    </xf>
    <xf numFmtId="0" fontId="25" fillId="3" borderId="15" xfId="0" applyFont="1" applyFill="1" applyBorder="1" applyAlignment="1">
      <alignment horizontal="center" vertical="top" wrapText="1"/>
    </xf>
    <xf numFmtId="0" fontId="8" fillId="2" borderId="8" xfId="0" applyFont="1" applyFill="1" applyBorder="1" applyAlignment="1">
      <alignment horizontal="left" vertical="top" wrapText="1" indent="1"/>
    </xf>
    <xf numFmtId="0" fontId="8" fillId="2" borderId="9" xfId="0" applyFont="1" applyFill="1" applyBorder="1" applyAlignment="1">
      <alignment horizontal="left" vertical="top" wrapText="1" indent="1"/>
    </xf>
    <xf numFmtId="0" fontId="10" fillId="7" borderId="5" xfId="0" applyFont="1" applyFill="1" applyBorder="1" applyAlignment="1">
      <alignment vertical="top" wrapText="1"/>
    </xf>
    <xf numFmtId="0" fontId="10" fillId="7" borderId="7" xfId="0" applyFont="1" applyFill="1" applyBorder="1" applyAlignment="1">
      <alignment vertical="top" wrapText="1"/>
    </xf>
    <xf numFmtId="0" fontId="8" fillId="7" borderId="5" xfId="0" applyFont="1" applyFill="1" applyBorder="1" applyAlignment="1">
      <alignment horizontal="left" vertical="top" wrapText="1"/>
    </xf>
    <xf numFmtId="0" fontId="8" fillId="7" borderId="7" xfId="0" applyFont="1" applyFill="1" applyBorder="1" applyAlignment="1">
      <alignment horizontal="left" vertical="top" wrapText="1"/>
    </xf>
    <xf numFmtId="0" fontId="10" fillId="7" borderId="5" xfId="0" applyFont="1" applyFill="1" applyBorder="1" applyAlignment="1">
      <alignment horizontal="left" vertical="top" wrapText="1"/>
    </xf>
    <xf numFmtId="0" fontId="10" fillId="7" borderId="7" xfId="0" applyFont="1" applyFill="1" applyBorder="1" applyAlignment="1">
      <alignment horizontal="left" vertical="top" wrapText="1"/>
    </xf>
    <xf numFmtId="0" fontId="8" fillId="2" borderId="47" xfId="0" applyFont="1" applyFill="1" applyBorder="1" applyAlignment="1">
      <alignment horizontal="left" vertical="top" wrapText="1" indent="1"/>
    </xf>
    <xf numFmtId="0" fontId="8" fillId="2" borderId="60" xfId="0" applyFont="1" applyFill="1" applyBorder="1" applyAlignment="1">
      <alignment horizontal="left" vertical="top" wrapText="1" indent="1"/>
    </xf>
  </cellXfs>
  <cellStyles count="2">
    <cellStyle name="Migliaia" xfId="1" xr:uid="{00000000-0005-0000-0000-000000000000}"/>
    <cellStyle name="Normal" xfId="0" builtinId="0"/>
  </cellStyles>
  <dxfs count="506">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U366"/>
  <sheetViews>
    <sheetView tabSelected="1" zoomScaleNormal="100" workbookViewId="0"/>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27.7109375" hidden="1" customWidth="1"/>
    <col min="55" max="55" width="27.7109375" customWidth="1"/>
    <col min="56" max="56" width="28.140625" customWidth="1"/>
    <col min="57" max="57" width="29.140625" customWidth="1"/>
    <col min="58" max="61" width="8" customWidth="1"/>
  </cols>
  <sheetData>
    <row r="1" spans="1:73" ht="14.45" customHeight="1" x14ac:dyDescent="0.25">
      <c r="A1" s="7"/>
      <c r="B1" s="153" t="s">
        <v>0</v>
      </c>
      <c r="C1" s="153"/>
      <c r="D1" s="153"/>
      <c r="E1" s="153"/>
      <c r="F1" s="153"/>
      <c r="G1" s="153"/>
      <c r="H1" s="153"/>
      <c r="I1" s="15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7"/>
      <c r="BC1" s="7"/>
      <c r="BD1" s="7"/>
      <c r="BE1" s="7"/>
      <c r="BF1" s="7"/>
      <c r="BG1" s="7"/>
      <c r="BH1" s="7"/>
      <c r="BI1" s="7"/>
      <c r="BJ1" s="7"/>
      <c r="BK1" s="7"/>
    </row>
    <row r="2" spans="1:73" ht="52.15" customHeight="1" x14ac:dyDescent="0.25">
      <c r="A2" s="7"/>
      <c r="B2" s="153"/>
      <c r="C2" s="153"/>
      <c r="D2" s="153"/>
      <c r="E2" s="153"/>
      <c r="F2" s="153"/>
      <c r="G2" s="153"/>
      <c r="H2" s="153"/>
      <c r="I2" s="15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7"/>
      <c r="BC2" s="7"/>
      <c r="BD2" s="12"/>
      <c r="BE2" s="12"/>
      <c r="BF2" s="12"/>
      <c r="BG2" s="12"/>
      <c r="BH2" s="12"/>
      <c r="BI2" s="12"/>
      <c r="BJ2" s="12"/>
      <c r="BK2" s="12"/>
    </row>
    <row r="3" spans="1:73" ht="18" customHeight="1" x14ac:dyDescent="0.25">
      <c r="A3" s="7"/>
      <c r="B3" s="13" t="s">
        <v>335</v>
      </c>
      <c r="C3" s="14"/>
      <c r="D3" s="14"/>
      <c r="E3" s="15"/>
      <c r="F3" s="14"/>
      <c r="G3" s="16"/>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7"/>
      <c r="BC3" s="7"/>
      <c r="BD3" s="12"/>
      <c r="BE3" s="12"/>
      <c r="BF3" s="12"/>
      <c r="BG3" s="12"/>
      <c r="BH3" s="12"/>
      <c r="BI3" s="12"/>
      <c r="BJ3" s="12"/>
      <c r="BK3" s="12"/>
    </row>
    <row r="4" spans="1:73" ht="13.9" hidden="1" customHeight="1" outlineLevel="1" x14ac:dyDescent="0.25">
      <c r="A4" s="7"/>
      <c r="B4" s="15"/>
      <c r="C4" s="14"/>
      <c r="D4" s="14"/>
      <c r="E4" s="1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7"/>
      <c r="BC4" s="7"/>
      <c r="BD4" s="12"/>
      <c r="BE4" s="12"/>
      <c r="BF4" s="12"/>
      <c r="BG4" s="12"/>
      <c r="BH4" s="12"/>
      <c r="BI4" s="12"/>
      <c r="BJ4" s="12"/>
      <c r="BK4" s="12"/>
    </row>
    <row r="5" spans="1:73" ht="13.9" hidden="1" customHeight="1" outlineLevel="1" x14ac:dyDescent="0.25">
      <c r="A5" s="7"/>
      <c r="B5" s="15" t="s">
        <v>547</v>
      </c>
      <c r="C5" s="14"/>
      <c r="D5" s="14"/>
      <c r="E5" s="15"/>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7"/>
      <c r="BC5" s="7"/>
      <c r="BD5" s="12"/>
      <c r="BE5" s="12"/>
      <c r="BF5" s="12"/>
      <c r="BG5" s="12"/>
      <c r="BH5" s="12"/>
      <c r="BI5" s="12"/>
      <c r="BJ5" s="12"/>
      <c r="BK5" s="12"/>
    </row>
    <row r="6" spans="1:73" ht="13.9" hidden="1" customHeight="1" outlineLevel="1" x14ac:dyDescent="0.25">
      <c r="A6" s="7"/>
      <c r="B6" s="15" t="s">
        <v>1</v>
      </c>
      <c r="C6" s="14"/>
      <c r="D6" s="14"/>
      <c r="E6" s="15"/>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7"/>
      <c r="BC6" s="7"/>
      <c r="BD6" s="12"/>
      <c r="BE6" s="12"/>
      <c r="BF6" s="12"/>
      <c r="BG6" s="12"/>
      <c r="BH6" s="12"/>
      <c r="BI6" s="12"/>
      <c r="BJ6" s="12"/>
      <c r="BK6" s="12"/>
    </row>
    <row r="7" spans="1:73" ht="13.9" hidden="1" customHeight="1" outlineLevel="1" x14ac:dyDescent="0.25">
      <c r="A7" s="7"/>
      <c r="B7" s="15" t="s">
        <v>548</v>
      </c>
      <c r="C7" s="14"/>
      <c r="D7" s="14"/>
      <c r="E7" s="15"/>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7"/>
      <c r="BC7" s="7"/>
      <c r="BD7" s="12"/>
      <c r="BE7" s="12"/>
      <c r="BF7" s="12"/>
      <c r="BG7" s="12"/>
      <c r="BH7" s="12"/>
      <c r="BI7" s="12"/>
      <c r="BJ7" s="12"/>
      <c r="BK7" s="12"/>
    </row>
    <row r="8" spans="1:73" ht="13.9" hidden="1" customHeight="1" outlineLevel="1" x14ac:dyDescent="0.25">
      <c r="A8" s="7"/>
      <c r="B8" s="15" t="s">
        <v>2</v>
      </c>
      <c r="C8" s="14"/>
      <c r="D8" s="14"/>
      <c r="E8" s="15"/>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7"/>
      <c r="BC8" s="7"/>
      <c r="BD8" s="12"/>
      <c r="BE8" s="12"/>
      <c r="BF8" s="12"/>
      <c r="BG8" s="12"/>
      <c r="BH8" s="12"/>
      <c r="BI8" s="12"/>
      <c r="BJ8" s="12"/>
      <c r="BK8" s="12"/>
    </row>
    <row r="9" spans="1:73" ht="13.9" hidden="1" customHeight="1" outlineLevel="1" x14ac:dyDescent="0.25">
      <c r="A9" s="7"/>
      <c r="B9" s="15"/>
      <c r="C9" s="14"/>
      <c r="D9" s="14"/>
      <c r="E9" s="15"/>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7"/>
      <c r="BC9" s="7"/>
      <c r="BD9" s="12"/>
      <c r="BE9" s="12"/>
      <c r="BF9" s="12"/>
      <c r="BG9" s="12"/>
      <c r="BH9" s="12"/>
      <c r="BI9" s="12"/>
      <c r="BJ9" s="12"/>
      <c r="BK9" s="12"/>
    </row>
    <row r="10" spans="1:73" ht="14.45" customHeight="1" collapsed="1" x14ac:dyDescent="0.25">
      <c r="A10" s="7"/>
      <c r="B10" s="17"/>
      <c r="C10" s="14"/>
      <c r="D10" s="14"/>
      <c r="E10" s="15"/>
      <c r="F10" s="1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7"/>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row>
    <row r="13" spans="1:73" s="20" customFormat="1" ht="16.149999999999999" customHeight="1" x14ac:dyDescent="0.25">
      <c r="A13" s="17"/>
      <c r="B13" s="99" t="s">
        <v>3</v>
      </c>
      <c r="C13" s="100">
        <v>2023</v>
      </c>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row>
    <row r="14" spans="1:73" s="20" customFormat="1" ht="16.149999999999999" customHeight="1" x14ac:dyDescent="0.25">
      <c r="B14" s="101" t="s">
        <v>4</v>
      </c>
      <c r="C14" s="100" t="s">
        <v>5</v>
      </c>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row>
    <row r="15" spans="1:73" s="21" customFormat="1" ht="22.15" hidden="1" customHeight="1" x14ac:dyDescent="0.25">
      <c r="B15" s="22"/>
      <c r="C15" s="23"/>
      <c r="D15" s="23"/>
      <c r="E15" s="24" t="s">
        <v>7</v>
      </c>
      <c r="F15" s="23" t="s">
        <v>6</v>
      </c>
      <c r="G15" s="23" t="s">
        <v>8</v>
      </c>
      <c r="H15" s="23" t="s">
        <v>9</v>
      </c>
      <c r="I15" s="23" t="s">
        <v>10</v>
      </c>
      <c r="J15" s="23" t="s">
        <v>11</v>
      </c>
      <c r="K15" s="23" t="s">
        <v>12</v>
      </c>
      <c r="L15" s="23" t="s">
        <v>13</v>
      </c>
      <c r="M15" s="23" t="s">
        <v>14</v>
      </c>
      <c r="N15" s="23" t="s">
        <v>15</v>
      </c>
      <c r="O15" s="23" t="s">
        <v>16</v>
      </c>
      <c r="P15" s="23" t="s">
        <v>17</v>
      </c>
      <c r="Q15" s="23" t="s">
        <v>18</v>
      </c>
      <c r="R15" s="23" t="s">
        <v>19</v>
      </c>
      <c r="S15" s="23" t="s">
        <v>20</v>
      </c>
      <c r="T15" s="23" t="s">
        <v>21</v>
      </c>
      <c r="U15" s="23" t="s">
        <v>22</v>
      </c>
      <c r="V15" s="23" t="s">
        <v>23</v>
      </c>
      <c r="W15" s="23" t="s">
        <v>24</v>
      </c>
      <c r="X15" s="23" t="s">
        <v>25</v>
      </c>
      <c r="Y15" s="23" t="s">
        <v>26</v>
      </c>
      <c r="Z15" s="23" t="s">
        <v>27</v>
      </c>
      <c r="AA15" s="23" t="s">
        <v>28</v>
      </c>
      <c r="AB15" s="23" t="s">
        <v>29</v>
      </c>
      <c r="AC15" s="23" t="s">
        <v>30</v>
      </c>
      <c r="AD15" s="23" t="s">
        <v>406</v>
      </c>
      <c r="AE15" s="23" t="s">
        <v>407</v>
      </c>
      <c r="AF15" s="23" t="s">
        <v>408</v>
      </c>
      <c r="AG15" s="23" t="s">
        <v>409</v>
      </c>
      <c r="AH15" s="23" t="s">
        <v>410</v>
      </c>
      <c r="AI15" s="23" t="s">
        <v>411</v>
      </c>
      <c r="AJ15" s="23" t="s">
        <v>412</v>
      </c>
      <c r="AK15" s="23" t="s">
        <v>413</v>
      </c>
      <c r="AL15" s="23" t="s">
        <v>414</v>
      </c>
      <c r="AM15" s="23" t="s">
        <v>31</v>
      </c>
      <c r="AN15" s="23" t="s">
        <v>32</v>
      </c>
      <c r="AO15" s="23" t="s">
        <v>33</v>
      </c>
      <c r="AP15" s="23" t="s">
        <v>34</v>
      </c>
      <c r="AQ15" s="23" t="s">
        <v>35</v>
      </c>
      <c r="AR15" s="23" t="s">
        <v>36</v>
      </c>
      <c r="AS15" s="23" t="s">
        <v>37</v>
      </c>
      <c r="AT15" s="23" t="s">
        <v>38</v>
      </c>
      <c r="AU15" s="23" t="s">
        <v>39</v>
      </c>
      <c r="AV15" s="23" t="s">
        <v>40</v>
      </c>
      <c r="AW15" s="23" t="s">
        <v>41</v>
      </c>
      <c r="AX15" s="23" t="s">
        <v>42</v>
      </c>
      <c r="AY15" s="23" t="s">
        <v>43</v>
      </c>
      <c r="AZ15" s="23" t="s">
        <v>44</v>
      </c>
      <c r="BA15" s="25" t="s">
        <v>45</v>
      </c>
      <c r="BB15" s="25" t="s">
        <v>46</v>
      </c>
      <c r="BC15" s="25"/>
      <c r="BL15" s="27"/>
      <c r="BM15" s="27"/>
      <c r="BN15" s="27"/>
      <c r="BO15" s="27"/>
      <c r="BP15" s="27"/>
      <c r="BQ15" s="27"/>
      <c r="BR15" s="27"/>
      <c r="BS15" s="27"/>
      <c r="BT15" s="27"/>
      <c r="BU15" s="28"/>
    </row>
    <row r="16" spans="1:73" ht="21" customHeight="1" x14ac:dyDescent="0.25">
      <c r="A16" s="17"/>
      <c r="B16" s="157" t="s">
        <v>47</v>
      </c>
      <c r="C16" s="158"/>
      <c r="D16" s="29"/>
      <c r="E16" s="30"/>
      <c r="F16" s="29"/>
      <c r="G16" s="31"/>
      <c r="H16" s="154" t="s">
        <v>48</v>
      </c>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6"/>
      <c r="AN16" s="29"/>
      <c r="AO16" s="29"/>
      <c r="AP16" s="168" t="s">
        <v>49</v>
      </c>
      <c r="AQ16" s="168"/>
      <c r="AR16" s="168"/>
      <c r="AS16" s="168"/>
      <c r="AT16" s="168"/>
      <c r="AU16" s="168"/>
      <c r="AV16" s="168"/>
      <c r="AW16" s="168"/>
      <c r="AX16" s="168"/>
      <c r="AY16" s="168"/>
      <c r="AZ16" s="168"/>
      <c r="BA16" s="32"/>
      <c r="BB16" s="29"/>
      <c r="BC16" s="29"/>
      <c r="BD16" s="17"/>
      <c r="BE16" s="17"/>
      <c r="BF16" s="17"/>
      <c r="BG16" s="17"/>
      <c r="BH16" s="17"/>
      <c r="BI16" s="17"/>
      <c r="BJ16" s="17"/>
      <c r="BK16" s="17"/>
      <c r="BL16" s="34"/>
      <c r="BM16" s="34"/>
      <c r="BN16" s="34"/>
      <c r="BO16" s="34"/>
      <c r="BP16" s="34"/>
      <c r="BQ16" s="34"/>
      <c r="BR16" s="34"/>
      <c r="BS16" s="34"/>
      <c r="BT16" s="34"/>
      <c r="BU16" s="35"/>
    </row>
    <row r="17" spans="1:73" s="41" customFormat="1" ht="72" x14ac:dyDescent="0.25">
      <c r="A17" s="36"/>
      <c r="B17" s="159"/>
      <c r="C17" s="160"/>
      <c r="D17" s="37" t="s">
        <v>50</v>
      </c>
      <c r="E17" s="37" t="s">
        <v>51</v>
      </c>
      <c r="F17" s="37" t="s">
        <v>343</v>
      </c>
      <c r="G17" s="37" t="s">
        <v>52</v>
      </c>
      <c r="H17" s="38" t="s">
        <v>53</v>
      </c>
      <c r="I17" s="38">
        <v>2020</v>
      </c>
      <c r="J17" s="38" t="s">
        <v>54</v>
      </c>
      <c r="K17" s="38" t="s">
        <v>55</v>
      </c>
      <c r="L17" s="38" t="s">
        <v>56</v>
      </c>
      <c r="M17" s="38" t="s">
        <v>57</v>
      </c>
      <c r="N17" s="38">
        <v>2025</v>
      </c>
      <c r="O17" s="38" t="s">
        <v>58</v>
      </c>
      <c r="P17" s="38" t="s">
        <v>59</v>
      </c>
      <c r="Q17" s="38" t="s">
        <v>60</v>
      </c>
      <c r="R17" s="38" t="s">
        <v>61</v>
      </c>
      <c r="S17" s="38">
        <v>2030</v>
      </c>
      <c r="T17" s="38" t="s">
        <v>62</v>
      </c>
      <c r="U17" s="38" t="s">
        <v>63</v>
      </c>
      <c r="V17" s="38" t="s">
        <v>64</v>
      </c>
      <c r="W17" s="38" t="s">
        <v>65</v>
      </c>
      <c r="X17" s="38">
        <v>2035</v>
      </c>
      <c r="Y17" s="38" t="s">
        <v>66</v>
      </c>
      <c r="Z17" s="38" t="s">
        <v>67</v>
      </c>
      <c r="AA17" s="38" t="s">
        <v>68</v>
      </c>
      <c r="AB17" s="38" t="s">
        <v>69</v>
      </c>
      <c r="AC17" s="38">
        <v>2040</v>
      </c>
      <c r="AD17" s="38" t="s">
        <v>415</v>
      </c>
      <c r="AE17" s="38" t="s">
        <v>416</v>
      </c>
      <c r="AF17" s="38" t="s">
        <v>417</v>
      </c>
      <c r="AG17" s="38" t="s">
        <v>418</v>
      </c>
      <c r="AH17" s="38">
        <v>2045</v>
      </c>
      <c r="AI17" s="38" t="s">
        <v>419</v>
      </c>
      <c r="AJ17" s="38" t="s">
        <v>420</v>
      </c>
      <c r="AK17" s="38" t="s">
        <v>421</v>
      </c>
      <c r="AL17" s="38" t="s">
        <v>422</v>
      </c>
      <c r="AM17" s="38">
        <v>2050</v>
      </c>
      <c r="AN17" s="37" t="s">
        <v>70</v>
      </c>
      <c r="AO17" s="37" t="s">
        <v>71</v>
      </c>
      <c r="AP17" s="38" t="s">
        <v>72</v>
      </c>
      <c r="AQ17" s="38" t="s">
        <v>73</v>
      </c>
      <c r="AR17" s="38" t="s">
        <v>74</v>
      </c>
      <c r="AS17" s="38" t="s">
        <v>75</v>
      </c>
      <c r="AT17" s="38" t="s">
        <v>76</v>
      </c>
      <c r="AU17" s="38" t="s">
        <v>77</v>
      </c>
      <c r="AV17" s="38" t="s">
        <v>40</v>
      </c>
      <c r="AW17" s="38" t="s">
        <v>41</v>
      </c>
      <c r="AX17" s="38" t="s">
        <v>42</v>
      </c>
      <c r="AY17" s="38" t="s">
        <v>43</v>
      </c>
      <c r="AZ17" s="38" t="s">
        <v>78</v>
      </c>
      <c r="BA17" s="37" t="s">
        <v>341</v>
      </c>
      <c r="BB17" s="148" t="s">
        <v>556</v>
      </c>
      <c r="BC17" s="37" t="s">
        <v>348</v>
      </c>
      <c r="BD17" s="36"/>
      <c r="BE17" s="36"/>
      <c r="BF17" s="36"/>
      <c r="BG17" s="36"/>
      <c r="BH17" s="36"/>
      <c r="BI17" s="36"/>
      <c r="BJ17" s="36"/>
      <c r="BK17" s="36"/>
      <c r="BL17" s="39"/>
      <c r="BM17" s="39"/>
      <c r="BN17" s="39"/>
      <c r="BO17" s="39"/>
      <c r="BP17" s="39"/>
      <c r="BQ17" s="39"/>
      <c r="BR17" s="39"/>
      <c r="BS17" s="39"/>
      <c r="BT17" s="39"/>
      <c r="BU17" s="40"/>
    </row>
    <row r="18" spans="1:73" s="41" customFormat="1" ht="18" customHeight="1" x14ac:dyDescent="0.25">
      <c r="A18" s="36"/>
      <c r="B18" s="42" t="s">
        <v>79</v>
      </c>
      <c r="C18" s="43"/>
      <c r="D18" s="44"/>
      <c r="E18" s="45"/>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36"/>
      <c r="BE18" s="36"/>
      <c r="BF18" s="36"/>
      <c r="BG18" s="36"/>
      <c r="BH18" s="36"/>
      <c r="BI18" s="36"/>
      <c r="BJ18" s="36"/>
      <c r="BK18" s="36"/>
      <c r="BL18" s="39"/>
      <c r="BM18" s="39"/>
      <c r="BN18" s="39"/>
      <c r="BO18" s="39"/>
      <c r="BP18" s="39"/>
      <c r="BQ18" s="39"/>
      <c r="BR18" s="39"/>
      <c r="BS18" s="39"/>
      <c r="BT18" s="39"/>
      <c r="BU18" s="40"/>
    </row>
    <row r="19" spans="1:73" ht="17.45" customHeight="1" x14ac:dyDescent="0.25">
      <c r="A19" s="17"/>
      <c r="B19" s="104" t="s">
        <v>80</v>
      </c>
      <c r="C19" s="105"/>
      <c r="D19" s="106" t="s">
        <v>81</v>
      </c>
      <c r="E19" s="122"/>
      <c r="F19" s="130"/>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7"/>
      <c r="AQ19" s="107"/>
      <c r="AR19" s="107"/>
      <c r="AS19" s="107"/>
      <c r="AT19" s="107"/>
      <c r="AU19" s="107"/>
      <c r="AV19" s="107"/>
      <c r="AW19" s="107"/>
      <c r="AX19" s="107"/>
      <c r="AY19" s="107"/>
      <c r="AZ19" s="107"/>
      <c r="BA19" s="109"/>
      <c r="BB19" s="135" t="s">
        <v>82</v>
      </c>
      <c r="BC19" s="135"/>
      <c r="BD19" s="17"/>
      <c r="BE19" s="17"/>
      <c r="BF19" s="17"/>
      <c r="BG19" s="17"/>
      <c r="BH19" s="17"/>
      <c r="BI19" s="17"/>
      <c r="BJ19" s="17"/>
      <c r="BK19" s="17"/>
      <c r="BL19" s="48"/>
      <c r="BM19" s="48"/>
      <c r="BN19" s="48"/>
      <c r="BO19" s="48"/>
      <c r="BP19" s="48"/>
      <c r="BQ19" s="48"/>
      <c r="BR19" s="48"/>
      <c r="BS19" s="48"/>
      <c r="BT19" s="48"/>
      <c r="BU19" s="49"/>
    </row>
    <row r="20" spans="1:73" ht="24" customHeight="1" x14ac:dyDescent="0.25">
      <c r="A20" s="17"/>
      <c r="B20" s="161" t="s">
        <v>83</v>
      </c>
      <c r="C20" s="50" t="s">
        <v>84</v>
      </c>
      <c r="D20" s="51" t="s">
        <v>85</v>
      </c>
      <c r="E20" s="123"/>
      <c r="F20" s="131"/>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46"/>
      <c r="AQ20" s="46"/>
      <c r="AR20" s="46"/>
      <c r="AS20" s="46"/>
      <c r="AT20" s="46"/>
      <c r="AU20" s="46"/>
      <c r="AV20" s="46"/>
      <c r="AW20" s="46"/>
      <c r="AX20" s="46"/>
      <c r="AY20" s="46"/>
      <c r="AZ20" s="46"/>
      <c r="BA20" s="53"/>
      <c r="BB20" s="135" t="s">
        <v>432</v>
      </c>
      <c r="BC20" s="136" t="s">
        <v>346</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162"/>
      <c r="C21" s="50" t="s">
        <v>86</v>
      </c>
      <c r="D21" s="55" t="s">
        <v>87</v>
      </c>
      <c r="E21" s="123"/>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46"/>
      <c r="AQ21" s="46"/>
      <c r="AR21" s="46"/>
      <c r="AS21" s="46"/>
      <c r="AT21" s="46"/>
      <c r="AU21" s="46"/>
      <c r="AV21" s="46"/>
      <c r="AW21" s="46"/>
      <c r="AX21" s="46"/>
      <c r="AY21" s="46"/>
      <c r="AZ21" s="46"/>
      <c r="BA21" s="47"/>
      <c r="BB21" s="135" t="s">
        <v>433</v>
      </c>
      <c r="BC21" s="134" t="s">
        <v>345</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428</v>
      </c>
      <c r="C22" s="50" t="s">
        <v>86</v>
      </c>
      <c r="D22" s="55" t="s">
        <v>87</v>
      </c>
      <c r="E22" s="123"/>
      <c r="F22" s="52"/>
      <c r="G22" s="108"/>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108"/>
      <c r="AP22" s="46"/>
      <c r="AQ22" s="46"/>
      <c r="AR22" s="46"/>
      <c r="AS22" s="46"/>
      <c r="AT22" s="46"/>
      <c r="AU22" s="46"/>
      <c r="AV22" s="46"/>
      <c r="AW22" s="46"/>
      <c r="AX22" s="46"/>
      <c r="AY22" s="46"/>
      <c r="AZ22" s="46"/>
      <c r="BA22" s="47"/>
      <c r="BB22" s="135" t="s">
        <v>434</v>
      </c>
      <c r="BC22" s="134" t="s">
        <v>345</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88</v>
      </c>
      <c r="C23" s="50" t="s">
        <v>86</v>
      </c>
      <c r="D23" s="55" t="s">
        <v>87</v>
      </c>
      <c r="E23" s="123"/>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46"/>
      <c r="AQ23" s="46"/>
      <c r="AR23" s="46"/>
      <c r="AS23" s="46"/>
      <c r="AT23" s="46"/>
      <c r="AU23" s="46"/>
      <c r="AV23" s="46"/>
      <c r="AW23" s="46"/>
      <c r="AX23" s="46"/>
      <c r="AY23" s="46"/>
      <c r="AZ23" s="46"/>
      <c r="BA23" s="47"/>
      <c r="BB23" s="135" t="s">
        <v>435</v>
      </c>
      <c r="BC23" s="134" t="s">
        <v>345</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429</v>
      </c>
      <c r="C24" s="50" t="s">
        <v>86</v>
      </c>
      <c r="D24" s="55" t="s">
        <v>87</v>
      </c>
      <c r="E24" s="123"/>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46"/>
      <c r="AQ24" s="46"/>
      <c r="AR24" s="46"/>
      <c r="AS24" s="46"/>
      <c r="AT24" s="46"/>
      <c r="AU24" s="46"/>
      <c r="AV24" s="46"/>
      <c r="AW24" s="46"/>
      <c r="AX24" s="46"/>
      <c r="AY24" s="46"/>
      <c r="AZ24" s="46"/>
      <c r="BA24" s="47"/>
      <c r="BB24" s="135" t="s">
        <v>436</v>
      </c>
      <c r="BC24" s="134" t="s">
        <v>345</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89</v>
      </c>
      <c r="C25" s="50" t="s">
        <v>86</v>
      </c>
      <c r="D25" s="55" t="s">
        <v>87</v>
      </c>
      <c r="E25" s="123"/>
      <c r="F25" s="52"/>
      <c r="G25" s="108"/>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108"/>
      <c r="AP25" s="46"/>
      <c r="AQ25" s="46"/>
      <c r="AR25" s="46"/>
      <c r="AS25" s="46"/>
      <c r="AT25" s="46"/>
      <c r="AU25" s="46"/>
      <c r="AV25" s="46"/>
      <c r="AW25" s="46"/>
      <c r="AX25" s="46"/>
      <c r="AY25" s="46"/>
      <c r="AZ25" s="46"/>
      <c r="BA25" s="47"/>
      <c r="BB25" s="135" t="s">
        <v>437</v>
      </c>
      <c r="BC25" s="134" t="s">
        <v>345</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430</v>
      </c>
      <c r="C26" s="50" t="s">
        <v>86</v>
      </c>
      <c r="D26" s="55" t="s">
        <v>87</v>
      </c>
      <c r="E26" s="123"/>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46"/>
      <c r="AQ26" s="46"/>
      <c r="AR26" s="46"/>
      <c r="AS26" s="46"/>
      <c r="AT26" s="46"/>
      <c r="AU26" s="46"/>
      <c r="AV26" s="46"/>
      <c r="AW26" s="46"/>
      <c r="AX26" s="46"/>
      <c r="AY26" s="46"/>
      <c r="AZ26" s="46"/>
      <c r="BA26" s="47"/>
      <c r="BB26" s="135" t="s">
        <v>438</v>
      </c>
      <c r="BC26" s="134" t="s">
        <v>345</v>
      </c>
      <c r="BD26" s="17"/>
      <c r="BE26" s="17"/>
      <c r="BF26" s="17"/>
      <c r="BG26" s="17"/>
      <c r="BH26" s="17"/>
      <c r="BI26" s="17"/>
      <c r="BJ26" s="17"/>
      <c r="BK26" s="17"/>
      <c r="BL26" s="48"/>
      <c r="BM26" s="48"/>
      <c r="BN26" s="48"/>
      <c r="BO26" s="48"/>
      <c r="BP26" s="48"/>
      <c r="BQ26" s="48"/>
      <c r="BR26" s="48"/>
      <c r="BS26" s="48"/>
      <c r="BT26" s="48"/>
      <c r="BU26" s="49"/>
    </row>
    <row r="27" spans="1:73" ht="17.45" customHeight="1" x14ac:dyDescent="0.25">
      <c r="A27" s="17"/>
      <c r="B27" s="111" t="s">
        <v>431</v>
      </c>
      <c r="C27" s="50" t="s">
        <v>86</v>
      </c>
      <c r="D27" s="55" t="s">
        <v>87</v>
      </c>
      <c r="E27" s="123"/>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46"/>
      <c r="AQ27" s="46"/>
      <c r="AR27" s="46"/>
      <c r="AS27" s="46"/>
      <c r="AT27" s="46"/>
      <c r="AU27" s="46"/>
      <c r="AV27" s="46"/>
      <c r="AW27" s="46"/>
      <c r="AX27" s="46"/>
      <c r="AY27" s="46"/>
      <c r="AZ27" s="46"/>
      <c r="BA27" s="47"/>
      <c r="BB27" s="135" t="s">
        <v>439</v>
      </c>
      <c r="BC27" s="134" t="s">
        <v>345</v>
      </c>
      <c r="BD27" s="17"/>
      <c r="BE27" s="17"/>
      <c r="BF27" s="17"/>
      <c r="BG27" s="17"/>
      <c r="BH27" s="17"/>
      <c r="BI27" s="17"/>
      <c r="BJ27" s="17"/>
      <c r="BK27" s="17"/>
      <c r="BL27" s="48"/>
      <c r="BM27" s="48"/>
      <c r="BN27" s="48"/>
      <c r="BO27" s="48"/>
      <c r="BP27" s="48"/>
      <c r="BQ27" s="48"/>
      <c r="BR27" s="48"/>
      <c r="BS27" s="48"/>
      <c r="BT27" s="48"/>
      <c r="BU27" s="49"/>
    </row>
    <row r="28" spans="1:73" ht="17.45" customHeight="1" x14ac:dyDescent="0.25">
      <c r="A28" s="17"/>
      <c r="B28" s="111" t="s">
        <v>90</v>
      </c>
      <c r="C28" s="56"/>
      <c r="D28" s="51" t="s">
        <v>91</v>
      </c>
      <c r="E28" s="123"/>
      <c r="F28" s="131"/>
      <c r="G28" s="108"/>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108"/>
      <c r="AP28" s="46"/>
      <c r="AQ28" s="46"/>
      <c r="AR28" s="46"/>
      <c r="AS28" s="46"/>
      <c r="AT28" s="46"/>
      <c r="AU28" s="46"/>
      <c r="AV28" s="46"/>
      <c r="AW28" s="46"/>
      <c r="AX28" s="46"/>
      <c r="AY28" s="46"/>
      <c r="AZ28" s="46"/>
      <c r="BA28" s="47"/>
      <c r="BB28" s="135" t="s">
        <v>92</v>
      </c>
      <c r="BC28" s="137"/>
      <c r="BD28" s="17"/>
      <c r="BE28" s="17"/>
      <c r="BF28" s="17"/>
      <c r="BG28" s="17"/>
      <c r="BH28" s="17"/>
      <c r="BI28" s="17"/>
      <c r="BJ28" s="57"/>
      <c r="BK28" s="57"/>
      <c r="BL28" s="58"/>
      <c r="BM28" s="58"/>
      <c r="BN28" s="58"/>
      <c r="BO28" s="58"/>
      <c r="BP28" s="58"/>
      <c r="BQ28" s="58"/>
      <c r="BR28" s="58"/>
      <c r="BS28" s="58"/>
      <c r="BT28" s="58"/>
      <c r="BU28" s="59"/>
    </row>
    <row r="29" spans="1:73" ht="26.45" customHeight="1" x14ac:dyDescent="0.25">
      <c r="A29" s="17"/>
      <c r="B29" s="111" t="s">
        <v>93</v>
      </c>
      <c r="C29" s="56"/>
      <c r="D29" s="55" t="s">
        <v>94</v>
      </c>
      <c r="E29" s="123"/>
      <c r="F29" s="52"/>
      <c r="G29" s="52"/>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2"/>
      <c r="AP29" s="46"/>
      <c r="AQ29" s="46"/>
      <c r="AR29" s="46"/>
      <c r="AS29" s="46"/>
      <c r="AT29" s="46"/>
      <c r="AU29" s="46"/>
      <c r="AV29" s="46"/>
      <c r="AW29" s="46"/>
      <c r="AX29" s="46"/>
      <c r="AY29" s="46"/>
      <c r="AZ29" s="46"/>
      <c r="BA29" s="47"/>
      <c r="BB29" s="135" t="s">
        <v>95</v>
      </c>
      <c r="BC29" s="137"/>
      <c r="BD29" s="17"/>
      <c r="BE29" s="17"/>
      <c r="BF29" s="17"/>
      <c r="BG29" s="17"/>
      <c r="BH29" s="17"/>
      <c r="BI29" s="17"/>
      <c r="BJ29" s="17"/>
      <c r="BK29" s="17"/>
    </row>
    <row r="30" spans="1:73" ht="17.45" customHeight="1" x14ac:dyDescent="0.25">
      <c r="A30" s="17"/>
      <c r="B30" s="111" t="s">
        <v>96</v>
      </c>
      <c r="C30" s="56"/>
      <c r="D30" s="55" t="s">
        <v>97</v>
      </c>
      <c r="E30" s="123"/>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46"/>
      <c r="AQ30" s="46"/>
      <c r="AR30" s="46"/>
      <c r="AS30" s="46"/>
      <c r="AT30" s="46"/>
      <c r="AU30" s="46"/>
      <c r="AV30" s="46"/>
      <c r="AW30" s="46"/>
      <c r="AX30" s="46"/>
      <c r="AY30" s="46"/>
      <c r="AZ30" s="46"/>
      <c r="BA30" s="47"/>
      <c r="BB30" s="135" t="s">
        <v>98</v>
      </c>
      <c r="BC30" s="137"/>
      <c r="BD30" s="17"/>
      <c r="BE30" s="17"/>
      <c r="BF30" s="17"/>
      <c r="BG30" s="17"/>
      <c r="BH30" s="17"/>
      <c r="BI30" s="17"/>
      <c r="BJ30" s="57"/>
      <c r="BK30" s="57"/>
    </row>
    <row r="31" spans="1:73" ht="17.45" customHeight="1" x14ac:dyDescent="0.25">
      <c r="A31" s="17"/>
      <c r="B31" s="111" t="s">
        <v>551</v>
      </c>
      <c r="C31" s="56"/>
      <c r="D31" s="51" t="s">
        <v>99</v>
      </c>
      <c r="E31" s="123"/>
      <c r="F31" s="131"/>
      <c r="G31" s="108"/>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108"/>
      <c r="AP31" s="46"/>
      <c r="AQ31" s="46"/>
      <c r="AR31" s="46"/>
      <c r="AS31" s="46"/>
      <c r="AT31" s="46"/>
      <c r="AU31" s="46"/>
      <c r="AV31" s="46"/>
      <c r="AW31" s="46"/>
      <c r="AX31" s="46"/>
      <c r="AY31" s="46"/>
      <c r="AZ31" s="46"/>
      <c r="BA31" s="47"/>
      <c r="BB31" s="135" t="s">
        <v>440</v>
      </c>
      <c r="BC31" s="137"/>
      <c r="BD31" s="17"/>
      <c r="BE31" s="17"/>
      <c r="BF31" s="17"/>
      <c r="BG31" s="17"/>
      <c r="BH31" s="17"/>
      <c r="BI31" s="17"/>
      <c r="BJ31" s="17"/>
      <c r="BK31" s="17"/>
    </row>
    <row r="32" spans="1:73" ht="17.45" customHeight="1" x14ac:dyDescent="0.25">
      <c r="A32" s="17"/>
      <c r="B32" s="111" t="s">
        <v>450</v>
      </c>
      <c r="C32" s="56"/>
      <c r="D32" s="51" t="s">
        <v>99</v>
      </c>
      <c r="E32" s="123"/>
      <c r="F32" s="131"/>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46"/>
      <c r="AQ32" s="46"/>
      <c r="AR32" s="46"/>
      <c r="AS32" s="46"/>
      <c r="AT32" s="46"/>
      <c r="AU32" s="46"/>
      <c r="AV32" s="46"/>
      <c r="AW32" s="46"/>
      <c r="AX32" s="46"/>
      <c r="AY32" s="46"/>
      <c r="AZ32" s="46"/>
      <c r="BA32" s="47"/>
      <c r="BB32" s="135" t="s">
        <v>443</v>
      </c>
      <c r="BC32" s="137"/>
      <c r="BD32" s="17"/>
      <c r="BE32" s="17"/>
      <c r="BF32" s="17"/>
      <c r="BG32" s="17"/>
      <c r="BH32" s="17"/>
      <c r="BI32" s="17"/>
      <c r="BJ32" s="57"/>
      <c r="BK32" s="57"/>
    </row>
    <row r="33" spans="1:63" ht="17.45" customHeight="1" x14ac:dyDescent="0.25">
      <c r="A33" s="17"/>
      <c r="B33" s="112" t="s">
        <v>100</v>
      </c>
      <c r="C33" s="56"/>
      <c r="D33" s="55" t="s">
        <v>101</v>
      </c>
      <c r="E33" s="123"/>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46"/>
      <c r="AQ33" s="46"/>
      <c r="AR33" s="46"/>
      <c r="AS33" s="46"/>
      <c r="AT33" s="46"/>
      <c r="AU33" s="46"/>
      <c r="AV33" s="46"/>
      <c r="AW33" s="46"/>
      <c r="AX33" s="46"/>
      <c r="AY33" s="46"/>
      <c r="AZ33" s="46"/>
      <c r="BA33" s="47"/>
      <c r="BB33" s="135" t="s">
        <v>444</v>
      </c>
      <c r="BC33" s="137"/>
      <c r="BD33" s="17"/>
      <c r="BE33" s="17"/>
      <c r="BF33" s="17"/>
      <c r="BG33" s="17"/>
      <c r="BH33" s="17"/>
      <c r="BI33" s="17"/>
      <c r="BJ33" s="17"/>
      <c r="BK33" s="17"/>
    </row>
    <row r="34" spans="1:63" ht="17.45" customHeight="1" x14ac:dyDescent="0.25">
      <c r="A34" s="17"/>
      <c r="B34" s="112" t="s">
        <v>102</v>
      </c>
      <c r="C34" s="56"/>
      <c r="D34" s="55" t="s">
        <v>101</v>
      </c>
      <c r="E34" s="123"/>
      <c r="F34" s="52"/>
      <c r="G34" s="108"/>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108"/>
      <c r="AP34" s="46"/>
      <c r="AQ34" s="46"/>
      <c r="AR34" s="46"/>
      <c r="AS34" s="46"/>
      <c r="AT34" s="46"/>
      <c r="AU34" s="46"/>
      <c r="AV34" s="46"/>
      <c r="AW34" s="46"/>
      <c r="AX34" s="46"/>
      <c r="AY34" s="46"/>
      <c r="AZ34" s="46"/>
      <c r="BA34" s="47"/>
      <c r="BB34" s="135" t="s">
        <v>445</v>
      </c>
      <c r="BC34" s="137"/>
      <c r="BD34" s="17"/>
      <c r="BE34" s="17"/>
      <c r="BF34" s="17"/>
      <c r="BG34" s="17"/>
      <c r="BH34" s="17"/>
      <c r="BI34" s="17"/>
      <c r="BJ34" s="57"/>
      <c r="BK34" s="57"/>
    </row>
    <row r="35" spans="1:63" ht="17.45" customHeight="1" x14ac:dyDescent="0.25">
      <c r="A35" s="17"/>
      <c r="B35" s="112" t="s">
        <v>103</v>
      </c>
      <c r="C35" s="56"/>
      <c r="D35" s="55" t="s">
        <v>101</v>
      </c>
      <c r="E35" s="123"/>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46"/>
      <c r="AQ35" s="46"/>
      <c r="AR35" s="46"/>
      <c r="AS35" s="46"/>
      <c r="AT35" s="46"/>
      <c r="AU35" s="46"/>
      <c r="AV35" s="46"/>
      <c r="AW35" s="46"/>
      <c r="AX35" s="46"/>
      <c r="AY35" s="46"/>
      <c r="AZ35" s="46"/>
      <c r="BA35" s="47"/>
      <c r="BB35" s="135" t="s">
        <v>441</v>
      </c>
      <c r="BC35" s="137"/>
      <c r="BD35" s="17"/>
      <c r="BE35" s="17"/>
      <c r="BF35" s="17"/>
      <c r="BG35" s="17"/>
      <c r="BH35" s="17"/>
      <c r="BI35" s="17"/>
      <c r="BJ35" s="17"/>
      <c r="BK35" s="17"/>
    </row>
    <row r="36" spans="1:63" ht="17.45" customHeight="1" x14ac:dyDescent="0.25">
      <c r="A36" s="17"/>
      <c r="B36" s="112" t="s">
        <v>104</v>
      </c>
      <c r="C36" s="56"/>
      <c r="D36" s="55" t="s">
        <v>101</v>
      </c>
      <c r="E36" s="123"/>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46"/>
      <c r="AQ36" s="46"/>
      <c r="AR36" s="46"/>
      <c r="AS36" s="46"/>
      <c r="AT36" s="46"/>
      <c r="AU36" s="46"/>
      <c r="AV36" s="46"/>
      <c r="AW36" s="46"/>
      <c r="AX36" s="46"/>
      <c r="AY36" s="46"/>
      <c r="AZ36" s="46"/>
      <c r="BA36" s="47"/>
      <c r="BB36" s="135" t="s">
        <v>442</v>
      </c>
      <c r="BC36" s="137"/>
      <c r="BD36" s="17"/>
      <c r="BE36" s="17"/>
      <c r="BF36" s="17"/>
      <c r="BG36" s="17"/>
      <c r="BH36" s="17"/>
      <c r="BI36" s="17"/>
      <c r="BJ36" s="57"/>
      <c r="BK36" s="57"/>
    </row>
    <row r="37" spans="1:63" ht="17.45" customHeight="1" x14ac:dyDescent="0.25">
      <c r="A37" s="17"/>
      <c r="B37" s="111" t="s">
        <v>451</v>
      </c>
      <c r="C37" s="56"/>
      <c r="D37" s="55" t="s">
        <v>101</v>
      </c>
      <c r="E37" s="123"/>
      <c r="F37" s="131"/>
      <c r="G37" s="108"/>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108"/>
      <c r="AP37" s="46"/>
      <c r="AQ37" s="46"/>
      <c r="AR37" s="46"/>
      <c r="AS37" s="46"/>
      <c r="AT37" s="46"/>
      <c r="AU37" s="46"/>
      <c r="AV37" s="46"/>
      <c r="AW37" s="46"/>
      <c r="AX37" s="46"/>
      <c r="AY37" s="46"/>
      <c r="AZ37" s="46"/>
      <c r="BA37" s="47"/>
      <c r="BB37" s="135" t="s">
        <v>446</v>
      </c>
      <c r="BC37" s="137"/>
      <c r="BD37" s="17"/>
      <c r="BE37" s="17"/>
      <c r="BF37" s="17"/>
      <c r="BG37" s="17"/>
      <c r="BH37" s="17"/>
      <c r="BI37" s="17"/>
      <c r="BJ37" s="17"/>
      <c r="BK37" s="17"/>
    </row>
    <row r="38" spans="1:63" ht="17.45" customHeight="1" x14ac:dyDescent="0.25">
      <c r="A38" s="17"/>
      <c r="B38" s="111" t="s">
        <v>452</v>
      </c>
      <c r="C38" s="56"/>
      <c r="D38" s="55" t="s">
        <v>101</v>
      </c>
      <c r="E38" s="123"/>
      <c r="F38" s="131"/>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46"/>
      <c r="AQ38" s="46"/>
      <c r="AR38" s="46"/>
      <c r="AS38" s="46"/>
      <c r="AT38" s="46"/>
      <c r="AU38" s="46"/>
      <c r="AV38" s="46"/>
      <c r="AW38" s="46"/>
      <c r="AX38" s="46"/>
      <c r="AY38" s="46"/>
      <c r="AZ38" s="46"/>
      <c r="BA38" s="47"/>
      <c r="BB38" s="135" t="s">
        <v>447</v>
      </c>
      <c r="BC38" s="137"/>
      <c r="BD38" s="17"/>
      <c r="BE38" s="17"/>
      <c r="BF38" s="17"/>
      <c r="BG38" s="17"/>
      <c r="BH38" s="17"/>
      <c r="BI38" s="17"/>
      <c r="BJ38" s="57"/>
      <c r="BK38" s="57"/>
    </row>
    <row r="39" spans="1:63" ht="17.45" customHeight="1" x14ac:dyDescent="0.25">
      <c r="A39" s="17"/>
      <c r="B39" s="111" t="s">
        <v>453</v>
      </c>
      <c r="C39" s="56"/>
      <c r="D39" s="55" t="s">
        <v>101</v>
      </c>
      <c r="E39" s="123"/>
      <c r="F39" s="131"/>
      <c r="G39" s="52"/>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2"/>
      <c r="AP39" s="46"/>
      <c r="AQ39" s="46"/>
      <c r="AR39" s="46"/>
      <c r="AS39" s="46"/>
      <c r="AT39" s="46"/>
      <c r="AU39" s="46"/>
      <c r="AV39" s="46"/>
      <c r="AW39" s="46"/>
      <c r="AX39" s="46"/>
      <c r="AY39" s="46"/>
      <c r="AZ39" s="46"/>
      <c r="BA39" s="47"/>
      <c r="BB39" s="135" t="s">
        <v>448</v>
      </c>
      <c r="BC39" s="137"/>
      <c r="BD39" s="17"/>
      <c r="BE39" s="17"/>
      <c r="BF39" s="17"/>
      <c r="BG39" s="17"/>
      <c r="BH39" s="17"/>
      <c r="BI39" s="17"/>
      <c r="BJ39" s="17"/>
      <c r="BK39" s="17"/>
    </row>
    <row r="40" spans="1:63" ht="17.45" customHeight="1" x14ac:dyDescent="0.25">
      <c r="A40" s="17"/>
      <c r="B40" s="111" t="s">
        <v>454</v>
      </c>
      <c r="C40" s="56"/>
      <c r="D40" s="55" t="s">
        <v>101</v>
      </c>
      <c r="E40" s="123"/>
      <c r="F40" s="131"/>
      <c r="G40" s="108"/>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108"/>
      <c r="AP40" s="46"/>
      <c r="AQ40" s="46"/>
      <c r="AR40" s="46"/>
      <c r="AS40" s="46"/>
      <c r="AT40" s="46"/>
      <c r="AU40" s="46"/>
      <c r="AV40" s="46"/>
      <c r="AW40" s="46"/>
      <c r="AX40" s="46"/>
      <c r="AY40" s="46"/>
      <c r="AZ40" s="46"/>
      <c r="BA40" s="47"/>
      <c r="BB40" s="135" t="s">
        <v>449</v>
      </c>
      <c r="BC40" s="137"/>
      <c r="BD40" s="17"/>
      <c r="BE40" s="17"/>
      <c r="BF40" s="17"/>
      <c r="BG40" s="17"/>
      <c r="BH40" s="17"/>
      <c r="BI40" s="17"/>
      <c r="BJ40" s="57"/>
      <c r="BK40" s="57"/>
    </row>
    <row r="41" spans="1:63" ht="17.45" customHeight="1" x14ac:dyDescent="0.25">
      <c r="A41" s="17"/>
      <c r="B41" s="111" t="s">
        <v>552</v>
      </c>
      <c r="C41" s="56"/>
      <c r="D41" s="51" t="s">
        <v>105</v>
      </c>
      <c r="E41" s="123"/>
      <c r="F41" s="131"/>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46"/>
      <c r="AQ41" s="46"/>
      <c r="AR41" s="46"/>
      <c r="AS41" s="46"/>
      <c r="AT41" s="46"/>
      <c r="AU41" s="46"/>
      <c r="AV41" s="46"/>
      <c r="AW41" s="46"/>
      <c r="AX41" s="46"/>
      <c r="AY41" s="46"/>
      <c r="AZ41" s="46"/>
      <c r="BA41" s="47"/>
      <c r="BB41" s="135" t="s">
        <v>461</v>
      </c>
      <c r="BC41" s="137"/>
      <c r="BD41" s="17"/>
      <c r="BE41" s="17"/>
      <c r="BF41" s="17"/>
      <c r="BG41" s="17"/>
      <c r="BH41" s="17"/>
      <c r="BI41" s="17"/>
      <c r="BJ41" s="17"/>
      <c r="BK41" s="17"/>
    </row>
    <row r="42" spans="1:63" ht="17.45" customHeight="1" x14ac:dyDescent="0.25">
      <c r="A42" s="17"/>
      <c r="B42" s="111" t="s">
        <v>455</v>
      </c>
      <c r="C42" s="56"/>
      <c r="D42" s="51" t="s">
        <v>105</v>
      </c>
      <c r="E42" s="123"/>
      <c r="F42" s="131"/>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46"/>
      <c r="AQ42" s="46"/>
      <c r="AR42" s="46"/>
      <c r="AS42" s="46"/>
      <c r="AT42" s="46"/>
      <c r="AU42" s="46"/>
      <c r="AV42" s="46"/>
      <c r="AW42" s="46"/>
      <c r="AX42" s="46"/>
      <c r="AY42" s="46"/>
      <c r="AZ42" s="46"/>
      <c r="BA42" s="47"/>
      <c r="BB42" s="135" t="s">
        <v>462</v>
      </c>
      <c r="BC42" s="137"/>
      <c r="BD42" s="17"/>
      <c r="BE42" s="17"/>
      <c r="BF42" s="17"/>
      <c r="BG42" s="17"/>
      <c r="BH42" s="17"/>
      <c r="BI42" s="17"/>
      <c r="BJ42" s="57"/>
      <c r="BK42" s="57"/>
    </row>
    <row r="43" spans="1:63" ht="17.45" customHeight="1" x14ac:dyDescent="0.25">
      <c r="A43" s="17"/>
      <c r="B43" s="111" t="s">
        <v>456</v>
      </c>
      <c r="C43" s="56"/>
      <c r="D43" s="51" t="s">
        <v>105</v>
      </c>
      <c r="E43" s="123"/>
      <c r="F43" s="131"/>
      <c r="G43" s="108"/>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108"/>
      <c r="AP43" s="46"/>
      <c r="AQ43" s="46"/>
      <c r="AR43" s="46"/>
      <c r="AS43" s="46"/>
      <c r="AT43" s="46"/>
      <c r="AU43" s="46"/>
      <c r="AV43" s="46"/>
      <c r="AW43" s="46"/>
      <c r="AX43" s="46"/>
      <c r="AY43" s="46"/>
      <c r="AZ43" s="46"/>
      <c r="BA43" s="47"/>
      <c r="BB43" s="135" t="s">
        <v>463</v>
      </c>
      <c r="BC43" s="137"/>
      <c r="BD43" s="17"/>
      <c r="BE43" s="17"/>
      <c r="BF43" s="17"/>
      <c r="BG43" s="17"/>
      <c r="BH43" s="17"/>
      <c r="BI43" s="17"/>
      <c r="BJ43" s="17"/>
      <c r="BK43" s="17"/>
    </row>
    <row r="44" spans="1:63" ht="17.45" customHeight="1" x14ac:dyDescent="0.25">
      <c r="A44" s="17"/>
      <c r="B44" s="111" t="s">
        <v>457</v>
      </c>
      <c r="C44" s="56"/>
      <c r="D44" s="51" t="s">
        <v>105</v>
      </c>
      <c r="E44" s="123"/>
      <c r="F44" s="131"/>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46"/>
      <c r="AQ44" s="46"/>
      <c r="AR44" s="46"/>
      <c r="AS44" s="46"/>
      <c r="AT44" s="46"/>
      <c r="AU44" s="46"/>
      <c r="AV44" s="46"/>
      <c r="AW44" s="46"/>
      <c r="AX44" s="46"/>
      <c r="AY44" s="46"/>
      <c r="AZ44" s="46"/>
      <c r="BA44" s="47"/>
      <c r="BB44" s="135" t="s">
        <v>464</v>
      </c>
      <c r="BC44" s="137"/>
      <c r="BD44" s="17"/>
      <c r="BE44" s="17"/>
      <c r="BF44" s="17"/>
      <c r="BG44" s="17"/>
      <c r="BH44" s="17"/>
      <c r="BI44" s="17"/>
      <c r="BJ44" s="57"/>
      <c r="BK44" s="57"/>
    </row>
    <row r="45" spans="1:63" ht="17.45" customHeight="1" x14ac:dyDescent="0.25">
      <c r="A45" s="17"/>
      <c r="B45" s="111" t="s">
        <v>458</v>
      </c>
      <c r="C45" s="56"/>
      <c r="D45" s="51" t="s">
        <v>105</v>
      </c>
      <c r="E45" s="123"/>
      <c r="F45" s="131"/>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46"/>
      <c r="AQ45" s="46"/>
      <c r="AR45" s="46"/>
      <c r="AS45" s="46"/>
      <c r="AT45" s="46"/>
      <c r="AU45" s="46"/>
      <c r="AV45" s="46"/>
      <c r="AW45" s="46"/>
      <c r="AX45" s="46"/>
      <c r="AY45" s="46"/>
      <c r="AZ45" s="46"/>
      <c r="BA45" s="47"/>
      <c r="BB45" s="135" t="s">
        <v>465</v>
      </c>
      <c r="BC45" s="137"/>
      <c r="BD45" s="17"/>
      <c r="BE45" s="17"/>
      <c r="BF45" s="17"/>
      <c r="BG45" s="17"/>
      <c r="BH45" s="17"/>
      <c r="BI45" s="17"/>
      <c r="BJ45" s="17"/>
      <c r="BK45" s="17"/>
    </row>
    <row r="46" spans="1:63" ht="27" customHeight="1" x14ac:dyDescent="0.25">
      <c r="A46" s="17"/>
      <c r="B46" s="151" t="s">
        <v>459</v>
      </c>
      <c r="C46" s="152"/>
      <c r="D46" s="51" t="s">
        <v>105</v>
      </c>
      <c r="E46" s="123"/>
      <c r="F46" s="131"/>
      <c r="G46" s="108"/>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108"/>
      <c r="AP46" s="46"/>
      <c r="AQ46" s="46"/>
      <c r="AR46" s="46"/>
      <c r="AS46" s="46"/>
      <c r="AT46" s="46"/>
      <c r="AU46" s="46"/>
      <c r="AV46" s="46"/>
      <c r="AW46" s="46"/>
      <c r="AX46" s="46"/>
      <c r="AY46" s="46"/>
      <c r="AZ46" s="46"/>
      <c r="BA46" s="47"/>
      <c r="BB46" s="135" t="s">
        <v>466</v>
      </c>
      <c r="BC46" s="137"/>
      <c r="BD46" s="17"/>
      <c r="BE46" s="17"/>
      <c r="BF46" s="17"/>
      <c r="BG46" s="17"/>
      <c r="BH46" s="17"/>
      <c r="BI46" s="17"/>
      <c r="BJ46" s="57"/>
      <c r="BK46" s="57"/>
    </row>
    <row r="47" spans="1:63" ht="27" customHeight="1" x14ac:dyDescent="0.25">
      <c r="A47" s="17"/>
      <c r="B47" s="161" t="s">
        <v>460</v>
      </c>
      <c r="C47" s="164" t="s">
        <v>106</v>
      </c>
      <c r="D47" s="51" t="s">
        <v>107</v>
      </c>
      <c r="E47" s="123"/>
      <c r="F47" s="131"/>
      <c r="G47" s="52"/>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2"/>
      <c r="AP47" s="46"/>
      <c r="AQ47" s="46"/>
      <c r="AR47" s="46"/>
      <c r="AS47" s="46"/>
      <c r="AT47" s="46"/>
      <c r="AU47" s="46"/>
      <c r="AV47" s="46"/>
      <c r="AW47" s="46"/>
      <c r="AX47" s="46"/>
      <c r="AY47" s="46"/>
      <c r="AZ47" s="46"/>
      <c r="BA47" s="47"/>
      <c r="BB47" s="135" t="s">
        <v>385</v>
      </c>
      <c r="BC47" s="171" t="s">
        <v>108</v>
      </c>
      <c r="BD47" s="17"/>
      <c r="BE47" s="17"/>
      <c r="BF47" s="17"/>
      <c r="BG47" s="17"/>
      <c r="BH47" s="17"/>
      <c r="BI47" s="17"/>
      <c r="BJ47" s="17"/>
      <c r="BK47" s="17"/>
    </row>
    <row r="48" spans="1:63" ht="27" customHeight="1" x14ac:dyDescent="0.25">
      <c r="A48" s="17"/>
      <c r="B48" s="163"/>
      <c r="C48" s="165"/>
      <c r="D48" s="51" t="s">
        <v>109</v>
      </c>
      <c r="E48" s="123"/>
      <c r="F48" s="131"/>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46"/>
      <c r="AQ48" s="46"/>
      <c r="AR48" s="46"/>
      <c r="AS48" s="46"/>
      <c r="AT48" s="46"/>
      <c r="AU48" s="46"/>
      <c r="AV48" s="46"/>
      <c r="AW48" s="46"/>
      <c r="AX48" s="46"/>
      <c r="AY48" s="46"/>
      <c r="AZ48" s="46"/>
      <c r="BA48" s="47"/>
      <c r="BB48" s="135" t="s">
        <v>386</v>
      </c>
      <c r="BC48" s="172"/>
      <c r="BD48" s="17"/>
      <c r="BE48" s="17"/>
      <c r="BF48" s="17"/>
      <c r="BG48" s="17"/>
      <c r="BH48" s="17"/>
      <c r="BI48" s="17"/>
      <c r="BJ48" s="57"/>
      <c r="BK48" s="57"/>
    </row>
    <row r="49" spans="1:63" ht="27" customHeight="1" x14ac:dyDescent="0.25">
      <c r="A49" s="17"/>
      <c r="B49" s="163"/>
      <c r="C49" s="164" t="s">
        <v>110</v>
      </c>
      <c r="D49" s="51" t="s">
        <v>111</v>
      </c>
      <c r="E49" s="123"/>
      <c r="F49" s="131"/>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46"/>
      <c r="AQ49" s="46"/>
      <c r="AR49" s="46"/>
      <c r="AS49" s="46"/>
      <c r="AT49" s="46"/>
      <c r="AU49" s="46"/>
      <c r="AV49" s="46"/>
      <c r="AW49" s="46"/>
      <c r="AX49" s="46"/>
      <c r="AY49" s="46"/>
      <c r="AZ49" s="46"/>
      <c r="BA49" s="47"/>
      <c r="BB49" s="135" t="s">
        <v>387</v>
      </c>
      <c r="BC49" s="173" t="s">
        <v>112</v>
      </c>
      <c r="BD49" s="17"/>
      <c r="BE49" s="17"/>
      <c r="BF49" s="17"/>
      <c r="BG49" s="17"/>
      <c r="BH49" s="17"/>
      <c r="BI49" s="17"/>
      <c r="BJ49" s="17"/>
      <c r="BK49" s="17"/>
    </row>
    <row r="50" spans="1:63" ht="27" customHeight="1" x14ac:dyDescent="0.25">
      <c r="A50" s="17"/>
      <c r="B50" s="163"/>
      <c r="C50" s="165"/>
      <c r="D50" s="51" t="s">
        <v>113</v>
      </c>
      <c r="E50" s="123"/>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46"/>
      <c r="AQ50" s="46"/>
      <c r="AR50" s="46"/>
      <c r="AS50" s="46"/>
      <c r="AT50" s="46"/>
      <c r="AU50" s="46"/>
      <c r="AV50" s="46"/>
      <c r="AW50" s="46"/>
      <c r="AX50" s="46"/>
      <c r="AY50" s="46"/>
      <c r="AZ50" s="46"/>
      <c r="BA50" s="47"/>
      <c r="BB50" s="135" t="s">
        <v>388</v>
      </c>
      <c r="BC50" s="174"/>
      <c r="BD50" s="17"/>
      <c r="BE50" s="17"/>
      <c r="BF50" s="17"/>
      <c r="BG50" s="17"/>
      <c r="BH50" s="17"/>
      <c r="BI50" s="17"/>
      <c r="BJ50" s="57"/>
      <c r="BK50" s="57"/>
    </row>
    <row r="51" spans="1:63" ht="27" customHeight="1" x14ac:dyDescent="0.25">
      <c r="A51" s="17"/>
      <c r="B51" s="163"/>
      <c r="C51" s="164" t="s">
        <v>114</v>
      </c>
      <c r="D51" s="51" t="s">
        <v>111</v>
      </c>
      <c r="E51" s="123"/>
      <c r="F51" s="131"/>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46"/>
      <c r="AQ51" s="46"/>
      <c r="AR51" s="46"/>
      <c r="AS51" s="46"/>
      <c r="AT51" s="46"/>
      <c r="AU51" s="46"/>
      <c r="AV51" s="46"/>
      <c r="AW51" s="46"/>
      <c r="AX51" s="46"/>
      <c r="AY51" s="46"/>
      <c r="AZ51" s="46"/>
      <c r="BA51" s="47"/>
      <c r="BB51" s="135" t="s">
        <v>389</v>
      </c>
      <c r="BC51" s="175" t="s">
        <v>115</v>
      </c>
      <c r="BD51" s="17"/>
      <c r="BE51" s="17"/>
      <c r="BF51" s="17"/>
      <c r="BG51" s="17"/>
      <c r="BH51" s="17"/>
      <c r="BI51" s="17"/>
      <c r="BJ51" s="17"/>
      <c r="BK51" s="17"/>
    </row>
    <row r="52" spans="1:63" ht="27" customHeight="1" x14ac:dyDescent="0.25">
      <c r="A52" s="17"/>
      <c r="B52" s="162"/>
      <c r="C52" s="165"/>
      <c r="D52" s="51" t="s">
        <v>109</v>
      </c>
      <c r="E52" s="123"/>
      <c r="F52" s="131"/>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46"/>
      <c r="AQ52" s="46"/>
      <c r="AR52" s="46"/>
      <c r="AS52" s="46"/>
      <c r="AT52" s="46"/>
      <c r="AU52" s="46"/>
      <c r="AV52" s="46"/>
      <c r="AW52" s="46"/>
      <c r="AX52" s="46"/>
      <c r="AY52" s="46"/>
      <c r="AZ52" s="46"/>
      <c r="BA52" s="47"/>
      <c r="BB52" s="135" t="s">
        <v>390</v>
      </c>
      <c r="BC52" s="176"/>
      <c r="BD52" s="17"/>
      <c r="BE52" s="17"/>
      <c r="BF52" s="17"/>
      <c r="BG52" s="17"/>
      <c r="BH52" s="17"/>
      <c r="BI52" s="17"/>
      <c r="BJ52" s="57"/>
      <c r="BK52" s="57"/>
    </row>
    <row r="53" spans="1:63" ht="26.45" customHeight="1" x14ac:dyDescent="0.25">
      <c r="A53" s="17"/>
      <c r="B53" s="113" t="s">
        <v>116</v>
      </c>
      <c r="C53" s="56"/>
      <c r="D53" s="51" t="s">
        <v>117</v>
      </c>
      <c r="E53" s="123"/>
      <c r="F53" s="131"/>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46"/>
      <c r="AQ53" s="46"/>
      <c r="AR53" s="46"/>
      <c r="AS53" s="46"/>
      <c r="AT53" s="46"/>
      <c r="AU53" s="46"/>
      <c r="AV53" s="46"/>
      <c r="AW53" s="46"/>
      <c r="AX53" s="46"/>
      <c r="AY53" s="46"/>
      <c r="AZ53" s="46"/>
      <c r="BA53" s="47"/>
      <c r="BB53" s="135" t="s">
        <v>467</v>
      </c>
      <c r="BC53" s="136" t="s">
        <v>112</v>
      </c>
      <c r="BD53" s="17"/>
      <c r="BE53" s="17"/>
      <c r="BF53" s="17"/>
      <c r="BG53" s="17"/>
      <c r="BH53" s="17"/>
      <c r="BI53" s="17"/>
      <c r="BJ53" s="17"/>
      <c r="BK53" s="17"/>
    </row>
    <row r="54" spans="1:63" ht="17.45" customHeight="1" x14ac:dyDescent="0.25">
      <c r="A54" s="17"/>
      <c r="B54" s="113" t="s">
        <v>554</v>
      </c>
      <c r="C54" s="56"/>
      <c r="D54" s="55" t="s">
        <v>118</v>
      </c>
      <c r="E54" s="123"/>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46"/>
      <c r="AQ54" s="46"/>
      <c r="AR54" s="46"/>
      <c r="AS54" s="46"/>
      <c r="AT54" s="46"/>
      <c r="AU54" s="46"/>
      <c r="AV54" s="46"/>
      <c r="AW54" s="46"/>
      <c r="AX54" s="46"/>
      <c r="AY54" s="46"/>
      <c r="AZ54" s="46"/>
      <c r="BA54" s="47"/>
      <c r="BB54" s="135" t="s">
        <v>468</v>
      </c>
      <c r="BC54" s="134" t="s">
        <v>345</v>
      </c>
      <c r="BD54" s="17"/>
      <c r="BE54" s="17"/>
      <c r="BF54" s="17"/>
      <c r="BG54" s="57"/>
      <c r="BH54" s="57"/>
      <c r="BI54" s="57"/>
      <c r="BJ54" s="57"/>
      <c r="BK54" s="57"/>
    </row>
    <row r="55" spans="1:63" ht="17.45" customHeight="1" x14ac:dyDescent="0.25">
      <c r="A55" s="17"/>
      <c r="B55" s="113" t="s">
        <v>119</v>
      </c>
      <c r="C55" s="56"/>
      <c r="D55" s="55" t="s">
        <v>120</v>
      </c>
      <c r="E55" s="123"/>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46"/>
      <c r="AQ55" s="46"/>
      <c r="AR55" s="46"/>
      <c r="AS55" s="46"/>
      <c r="AT55" s="46"/>
      <c r="AU55" s="46"/>
      <c r="AV55" s="46"/>
      <c r="AW55" s="46"/>
      <c r="AX55" s="46"/>
      <c r="AY55" s="46"/>
      <c r="AZ55" s="46"/>
      <c r="BA55" s="47"/>
      <c r="BB55" s="135" t="s">
        <v>469</v>
      </c>
      <c r="BC55" s="134" t="s">
        <v>347</v>
      </c>
      <c r="BD55" s="17"/>
      <c r="BE55" s="17"/>
      <c r="BF55" s="17"/>
      <c r="BG55" s="62"/>
      <c r="BH55" s="62"/>
      <c r="BI55" s="62"/>
      <c r="BJ55" s="17"/>
      <c r="BK55" s="17"/>
    </row>
    <row r="56" spans="1:63" ht="17.45" customHeight="1" x14ac:dyDescent="0.25">
      <c r="A56" s="17"/>
      <c r="B56" s="113" t="s">
        <v>121</v>
      </c>
      <c r="C56" s="56"/>
      <c r="D56" s="51" t="s">
        <v>81</v>
      </c>
      <c r="E56" s="123"/>
      <c r="F56" s="131"/>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46"/>
      <c r="AQ56" s="46"/>
      <c r="AR56" s="46"/>
      <c r="AS56" s="46"/>
      <c r="AT56" s="46"/>
      <c r="AU56" s="46"/>
      <c r="AV56" s="46"/>
      <c r="AW56" s="46"/>
      <c r="AX56" s="46"/>
      <c r="AY56" s="46"/>
      <c r="AZ56" s="46"/>
      <c r="BA56" s="47"/>
      <c r="BB56" s="135" t="s">
        <v>122</v>
      </c>
      <c r="BC56" s="137"/>
      <c r="BD56" s="17"/>
      <c r="BE56" s="17"/>
      <c r="BF56" s="17"/>
      <c r="BG56" s="57"/>
      <c r="BH56" s="57"/>
      <c r="BI56" s="57"/>
      <c r="BJ56" s="57"/>
      <c r="BK56" s="57"/>
    </row>
    <row r="57" spans="1:63" ht="17.45" customHeight="1" x14ac:dyDescent="0.25">
      <c r="A57" s="17"/>
      <c r="B57" s="113" t="s">
        <v>123</v>
      </c>
      <c r="C57" s="56"/>
      <c r="D57" s="51" t="s">
        <v>81</v>
      </c>
      <c r="E57" s="123"/>
      <c r="F57" s="131"/>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46"/>
      <c r="AQ57" s="46"/>
      <c r="AR57" s="46"/>
      <c r="AS57" s="46"/>
      <c r="AT57" s="46"/>
      <c r="AU57" s="46"/>
      <c r="AV57" s="46"/>
      <c r="AW57" s="46"/>
      <c r="AX57" s="46"/>
      <c r="AY57" s="46"/>
      <c r="AZ57" s="46"/>
      <c r="BA57" s="47"/>
      <c r="BB57" s="135" t="s">
        <v>124</v>
      </c>
      <c r="BC57" s="137"/>
      <c r="BD57" s="17"/>
      <c r="BE57" s="17"/>
      <c r="BF57" s="17"/>
      <c r="BG57" s="62"/>
      <c r="BH57" s="62"/>
      <c r="BI57" s="62"/>
      <c r="BJ57" s="17"/>
      <c r="BK57" s="17"/>
    </row>
    <row r="58" spans="1:63" ht="24" customHeight="1" x14ac:dyDescent="0.25">
      <c r="A58" s="64"/>
      <c r="B58" s="65" t="s">
        <v>125</v>
      </c>
      <c r="C58" s="66"/>
      <c r="D58" s="67"/>
      <c r="E58" s="124"/>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t="s">
        <v>126</v>
      </c>
      <c r="BD58" s="17"/>
      <c r="BE58" s="17"/>
      <c r="BF58" s="17"/>
      <c r="BG58" s="57"/>
      <c r="BH58" s="57"/>
      <c r="BI58" s="57"/>
      <c r="BJ58" s="57"/>
      <c r="BK58" s="57"/>
    </row>
    <row r="59" spans="1:63" x14ac:dyDescent="0.25">
      <c r="A59" s="17"/>
      <c r="B59" s="42" t="s">
        <v>127</v>
      </c>
      <c r="C59" s="43"/>
      <c r="D59" s="69"/>
      <c r="E59" s="125"/>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0"/>
      <c r="BC59" s="70"/>
      <c r="BD59" s="17"/>
      <c r="BE59" s="17"/>
      <c r="BF59" s="17"/>
      <c r="BG59" s="62"/>
      <c r="BH59" s="62"/>
      <c r="BI59" s="62"/>
      <c r="BJ59" s="17"/>
      <c r="BK59" s="17"/>
    </row>
    <row r="60" spans="1:63" ht="24" x14ac:dyDescent="0.25">
      <c r="A60" s="17"/>
      <c r="B60" s="113" t="s">
        <v>128</v>
      </c>
      <c r="C60" s="56"/>
      <c r="D60" s="51" t="s">
        <v>129</v>
      </c>
      <c r="E60" s="123"/>
      <c r="F60" s="131"/>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46"/>
      <c r="AQ60" s="46"/>
      <c r="AR60" s="46"/>
      <c r="AS60" s="46"/>
      <c r="AT60" s="46"/>
      <c r="AU60" s="46"/>
      <c r="AV60" s="46"/>
      <c r="AW60" s="46"/>
      <c r="AX60" s="46"/>
      <c r="AY60" s="46"/>
      <c r="AZ60" s="46"/>
      <c r="BA60" s="47"/>
      <c r="BB60" s="135" t="s">
        <v>349</v>
      </c>
      <c r="BC60" s="137"/>
      <c r="BD60" s="17"/>
      <c r="BE60" s="17"/>
      <c r="BF60" s="17"/>
      <c r="BG60" s="57"/>
      <c r="BH60" s="57"/>
      <c r="BI60" s="57"/>
      <c r="BJ60" s="57"/>
      <c r="BK60" s="57"/>
    </row>
    <row r="61" spans="1:63" ht="24" x14ac:dyDescent="0.25">
      <c r="A61" s="17"/>
      <c r="B61" s="114" t="s">
        <v>130</v>
      </c>
      <c r="C61" s="56"/>
      <c r="D61" s="51" t="s">
        <v>129</v>
      </c>
      <c r="E61" s="123"/>
      <c r="F61" s="131"/>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46"/>
      <c r="AQ61" s="46"/>
      <c r="AR61" s="46"/>
      <c r="AS61" s="46"/>
      <c r="AT61" s="46"/>
      <c r="AU61" s="46"/>
      <c r="AV61" s="46"/>
      <c r="AW61" s="46"/>
      <c r="AX61" s="46"/>
      <c r="AY61" s="46"/>
      <c r="AZ61" s="46"/>
      <c r="BA61" s="47"/>
      <c r="BB61" s="135" t="s">
        <v>350</v>
      </c>
      <c r="BC61" s="137"/>
      <c r="BD61" s="17"/>
      <c r="BE61" s="17"/>
      <c r="BF61" s="17"/>
      <c r="BG61" s="62"/>
      <c r="BH61" s="62"/>
      <c r="BI61" s="62"/>
      <c r="BJ61" s="17"/>
      <c r="BK61" s="17"/>
    </row>
    <row r="62" spans="1:63" ht="24" x14ac:dyDescent="0.25">
      <c r="A62" s="17"/>
      <c r="B62" s="114" t="s">
        <v>131</v>
      </c>
      <c r="C62" s="56"/>
      <c r="D62" s="51" t="s">
        <v>129</v>
      </c>
      <c r="E62" s="123"/>
      <c r="F62" s="131"/>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46"/>
      <c r="AQ62" s="46"/>
      <c r="AR62" s="46"/>
      <c r="AS62" s="46"/>
      <c r="AT62" s="46"/>
      <c r="AU62" s="46"/>
      <c r="AV62" s="46"/>
      <c r="AW62" s="46"/>
      <c r="AX62" s="46"/>
      <c r="AY62" s="46"/>
      <c r="AZ62" s="46"/>
      <c r="BA62" s="47"/>
      <c r="BB62" s="135" t="s">
        <v>351</v>
      </c>
      <c r="BC62" s="137"/>
      <c r="BD62" s="17"/>
      <c r="BE62" s="17"/>
      <c r="BF62" s="17"/>
      <c r="BG62" s="57"/>
      <c r="BH62" s="57"/>
      <c r="BI62" s="57"/>
      <c r="BJ62" s="57"/>
      <c r="BK62" s="57"/>
    </row>
    <row r="63" spans="1:63" ht="24" x14ac:dyDescent="0.25">
      <c r="A63" s="17"/>
      <c r="B63" s="114" t="s">
        <v>114</v>
      </c>
      <c r="C63" s="56"/>
      <c r="D63" s="51" t="s">
        <v>129</v>
      </c>
      <c r="E63" s="123"/>
      <c r="F63" s="131"/>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46"/>
      <c r="AQ63" s="46"/>
      <c r="AR63" s="46"/>
      <c r="AS63" s="46"/>
      <c r="AT63" s="46"/>
      <c r="AU63" s="46"/>
      <c r="AV63" s="46"/>
      <c r="AW63" s="46"/>
      <c r="AX63" s="46"/>
      <c r="AY63" s="46"/>
      <c r="AZ63" s="46"/>
      <c r="BA63" s="47"/>
      <c r="BB63" s="135" t="s">
        <v>352</v>
      </c>
      <c r="BC63" s="137"/>
      <c r="BD63" s="17"/>
      <c r="BE63" s="17"/>
      <c r="BF63" s="17"/>
      <c r="BG63" s="62"/>
      <c r="BH63" s="62"/>
      <c r="BI63" s="62"/>
      <c r="BJ63" s="17"/>
      <c r="BK63" s="17"/>
    </row>
    <row r="64" spans="1:63" ht="24" x14ac:dyDescent="0.25">
      <c r="A64" s="17"/>
      <c r="B64" s="114" t="s">
        <v>132</v>
      </c>
      <c r="C64" s="56"/>
      <c r="D64" s="51" t="s">
        <v>129</v>
      </c>
      <c r="E64" s="123"/>
      <c r="F64" s="131"/>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46"/>
      <c r="AQ64" s="46"/>
      <c r="AR64" s="46"/>
      <c r="AS64" s="46"/>
      <c r="AT64" s="46"/>
      <c r="AU64" s="46"/>
      <c r="AV64" s="46"/>
      <c r="AW64" s="46"/>
      <c r="AX64" s="46"/>
      <c r="AY64" s="46"/>
      <c r="AZ64" s="46"/>
      <c r="BA64" s="47"/>
      <c r="BB64" s="135" t="s">
        <v>353</v>
      </c>
      <c r="BC64" s="137"/>
      <c r="BD64" s="17"/>
      <c r="BE64" s="17"/>
      <c r="BF64" s="17"/>
      <c r="BG64" s="57"/>
      <c r="BH64" s="57"/>
      <c r="BI64" s="57"/>
      <c r="BJ64" s="57"/>
      <c r="BK64" s="57"/>
    </row>
    <row r="65" spans="1:63" ht="24" x14ac:dyDescent="0.25">
      <c r="A65" s="17"/>
      <c r="B65" s="114" t="s">
        <v>133</v>
      </c>
      <c r="C65" s="56"/>
      <c r="D65" s="51" t="s">
        <v>129</v>
      </c>
      <c r="E65" s="123"/>
      <c r="F65" s="131"/>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46"/>
      <c r="AQ65" s="46"/>
      <c r="AR65" s="46"/>
      <c r="AS65" s="46"/>
      <c r="AT65" s="46"/>
      <c r="AU65" s="46"/>
      <c r="AV65" s="46"/>
      <c r="AW65" s="46"/>
      <c r="AX65" s="46"/>
      <c r="AY65" s="46"/>
      <c r="AZ65" s="46"/>
      <c r="BA65" s="47"/>
      <c r="BB65" s="135" t="s">
        <v>470</v>
      </c>
      <c r="BC65" s="137"/>
      <c r="BD65" s="17"/>
      <c r="BE65" s="17"/>
      <c r="BF65" s="17"/>
      <c r="BG65" s="62"/>
      <c r="BH65" s="62"/>
      <c r="BI65" s="62"/>
      <c r="BJ65" s="17"/>
      <c r="BK65" s="17"/>
    </row>
    <row r="66" spans="1:63" ht="24" x14ac:dyDescent="0.25">
      <c r="A66" s="17"/>
      <c r="B66" s="114" t="s">
        <v>134</v>
      </c>
      <c r="C66" s="56"/>
      <c r="D66" s="51" t="s">
        <v>129</v>
      </c>
      <c r="E66" s="123"/>
      <c r="F66" s="131"/>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c r="AO66" s="63"/>
      <c r="AP66" s="46"/>
      <c r="AQ66" s="46"/>
      <c r="AR66" s="46"/>
      <c r="AS66" s="46"/>
      <c r="AT66" s="46"/>
      <c r="AU66" s="46"/>
      <c r="AV66" s="46"/>
      <c r="AW66" s="46"/>
      <c r="AX66" s="46"/>
      <c r="AY66" s="46"/>
      <c r="AZ66" s="46"/>
      <c r="BA66" s="47"/>
      <c r="BB66" s="135" t="s">
        <v>354</v>
      </c>
      <c r="BC66" s="137"/>
      <c r="BD66" s="17"/>
      <c r="BE66" s="17"/>
      <c r="BF66" s="17"/>
      <c r="BG66" s="57"/>
      <c r="BH66" s="57"/>
      <c r="BI66" s="57"/>
      <c r="BJ66" s="57"/>
      <c r="BK66" s="57"/>
    </row>
    <row r="67" spans="1:63" x14ac:dyDescent="0.25">
      <c r="A67" s="17"/>
      <c r="B67" s="113" t="s">
        <v>135</v>
      </c>
      <c r="C67" s="56"/>
      <c r="D67" s="51" t="s">
        <v>129</v>
      </c>
      <c r="E67" s="123"/>
      <c r="F67" s="131"/>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46"/>
      <c r="AQ67" s="46"/>
      <c r="AR67" s="46"/>
      <c r="AS67" s="46"/>
      <c r="AT67" s="46"/>
      <c r="AU67" s="46"/>
      <c r="AV67" s="46"/>
      <c r="AW67" s="46"/>
      <c r="AX67" s="46"/>
      <c r="AY67" s="46"/>
      <c r="AZ67" s="46"/>
      <c r="BA67" s="47"/>
      <c r="BB67" s="135" t="s">
        <v>136</v>
      </c>
      <c r="BC67" s="137"/>
      <c r="BD67" s="17"/>
      <c r="BE67" s="17"/>
      <c r="BF67" s="17"/>
      <c r="BG67" s="62"/>
      <c r="BH67" s="62"/>
      <c r="BI67" s="62"/>
      <c r="BJ67" s="17"/>
      <c r="BK67" s="17"/>
    </row>
    <row r="68" spans="1:63" ht="24" x14ac:dyDescent="0.25">
      <c r="A68" s="17"/>
      <c r="B68" s="113" t="s">
        <v>137</v>
      </c>
      <c r="C68" s="56"/>
      <c r="D68" s="51" t="s">
        <v>129</v>
      </c>
      <c r="E68" s="123"/>
      <c r="F68" s="131"/>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46"/>
      <c r="AQ68" s="46"/>
      <c r="AR68" s="46"/>
      <c r="AS68" s="46"/>
      <c r="AT68" s="46"/>
      <c r="AU68" s="46"/>
      <c r="AV68" s="46"/>
      <c r="AW68" s="46"/>
      <c r="AX68" s="46"/>
      <c r="AY68" s="46"/>
      <c r="AZ68" s="46"/>
      <c r="BA68" s="47"/>
      <c r="BB68" s="135" t="s">
        <v>355</v>
      </c>
      <c r="BC68" s="137"/>
      <c r="BD68" s="17"/>
      <c r="BE68" s="17"/>
      <c r="BF68" s="17"/>
      <c r="BG68" s="57"/>
      <c r="BH68" s="57"/>
      <c r="BI68" s="57"/>
      <c r="BJ68" s="57"/>
      <c r="BK68" s="57"/>
    </row>
    <row r="69" spans="1:63" ht="24" x14ac:dyDescent="0.25">
      <c r="A69" s="17"/>
      <c r="B69" s="114" t="s">
        <v>138</v>
      </c>
      <c r="C69" s="56"/>
      <c r="D69" s="51" t="s">
        <v>129</v>
      </c>
      <c r="E69" s="123"/>
      <c r="F69" s="131"/>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46"/>
      <c r="AQ69" s="46"/>
      <c r="AR69" s="46"/>
      <c r="AS69" s="46"/>
      <c r="AT69" s="46"/>
      <c r="AU69" s="46"/>
      <c r="AV69" s="46"/>
      <c r="AW69" s="46"/>
      <c r="AX69" s="46"/>
      <c r="AY69" s="46"/>
      <c r="AZ69" s="46"/>
      <c r="BA69" s="47"/>
      <c r="BB69" s="135" t="s">
        <v>471</v>
      </c>
      <c r="BC69" s="137"/>
      <c r="BD69" s="17"/>
      <c r="BE69" s="17"/>
      <c r="BF69" s="17"/>
      <c r="BG69" s="62"/>
      <c r="BH69" s="62"/>
      <c r="BI69" s="62"/>
      <c r="BJ69" s="17"/>
      <c r="BK69" s="17"/>
    </row>
    <row r="70" spans="1:63" ht="24" x14ac:dyDescent="0.25">
      <c r="A70" s="17"/>
      <c r="B70" s="114" t="s">
        <v>139</v>
      </c>
      <c r="C70" s="56"/>
      <c r="D70" s="51" t="s">
        <v>129</v>
      </c>
      <c r="E70" s="123"/>
      <c r="F70" s="131"/>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46"/>
      <c r="AQ70" s="46"/>
      <c r="AR70" s="46"/>
      <c r="AS70" s="46"/>
      <c r="AT70" s="46"/>
      <c r="AU70" s="46"/>
      <c r="AV70" s="46"/>
      <c r="AW70" s="46"/>
      <c r="AX70" s="46"/>
      <c r="AY70" s="46"/>
      <c r="AZ70" s="46"/>
      <c r="BA70" s="47"/>
      <c r="BB70" s="135" t="s">
        <v>472</v>
      </c>
      <c r="BC70" s="137"/>
      <c r="BD70" s="17"/>
      <c r="BE70" s="17"/>
      <c r="BF70" s="17"/>
      <c r="BG70" s="57"/>
      <c r="BH70" s="57"/>
      <c r="BI70" s="57"/>
      <c r="BJ70" s="57"/>
      <c r="BK70" s="57"/>
    </row>
    <row r="71" spans="1:63" ht="36" x14ac:dyDescent="0.25">
      <c r="A71" s="17"/>
      <c r="B71" s="114" t="s">
        <v>114</v>
      </c>
      <c r="C71" s="56"/>
      <c r="D71" s="51" t="s">
        <v>129</v>
      </c>
      <c r="E71" s="123"/>
      <c r="F71" s="131"/>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46"/>
      <c r="AQ71" s="46"/>
      <c r="AR71" s="46"/>
      <c r="AS71" s="46"/>
      <c r="AT71" s="46"/>
      <c r="AU71" s="46"/>
      <c r="AV71" s="46"/>
      <c r="AW71" s="46"/>
      <c r="AX71" s="46"/>
      <c r="AY71" s="46"/>
      <c r="AZ71" s="46"/>
      <c r="BA71" s="47"/>
      <c r="BB71" s="135" t="s">
        <v>356</v>
      </c>
      <c r="BC71" s="137"/>
      <c r="BD71" s="17"/>
      <c r="BE71" s="17"/>
      <c r="BF71" s="17"/>
      <c r="BG71" s="62"/>
      <c r="BH71" s="62"/>
      <c r="BI71" s="62"/>
      <c r="BJ71" s="17"/>
      <c r="BK71" s="17"/>
    </row>
    <row r="72" spans="1:63" ht="24" x14ac:dyDescent="0.25">
      <c r="A72" s="17"/>
      <c r="B72" s="114" t="s">
        <v>140</v>
      </c>
      <c r="C72" s="56"/>
      <c r="D72" s="51" t="s">
        <v>129</v>
      </c>
      <c r="E72" s="123"/>
      <c r="F72" s="131"/>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46"/>
      <c r="AQ72" s="46"/>
      <c r="AR72" s="46"/>
      <c r="AS72" s="46"/>
      <c r="AT72" s="46"/>
      <c r="AU72" s="46"/>
      <c r="AV72" s="46"/>
      <c r="AW72" s="46"/>
      <c r="AX72" s="46"/>
      <c r="AY72" s="46"/>
      <c r="AZ72" s="46"/>
      <c r="BA72" s="47"/>
      <c r="BB72" s="135" t="s">
        <v>473</v>
      </c>
      <c r="BC72" s="137"/>
      <c r="BD72" s="17"/>
      <c r="BE72" s="17"/>
      <c r="BF72" s="17"/>
      <c r="BG72" s="57"/>
      <c r="BH72" s="57"/>
      <c r="BI72" s="57"/>
      <c r="BJ72" s="57"/>
      <c r="BK72" s="57"/>
    </row>
    <row r="73" spans="1:63" ht="24" x14ac:dyDescent="0.25">
      <c r="A73" s="17"/>
      <c r="B73" s="114" t="s">
        <v>141</v>
      </c>
      <c r="C73" s="56"/>
      <c r="D73" s="51" t="s">
        <v>129</v>
      </c>
      <c r="E73" s="123"/>
      <c r="F73" s="131"/>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46"/>
      <c r="AQ73" s="46"/>
      <c r="AR73" s="46"/>
      <c r="AS73" s="46"/>
      <c r="AT73" s="46"/>
      <c r="AU73" s="46"/>
      <c r="AV73" s="46"/>
      <c r="AW73" s="46"/>
      <c r="AX73" s="46"/>
      <c r="AY73" s="46"/>
      <c r="AZ73" s="46"/>
      <c r="BA73" s="47"/>
      <c r="BB73" s="135" t="s">
        <v>357</v>
      </c>
      <c r="BC73" s="137"/>
      <c r="BD73" s="17"/>
      <c r="BE73" s="17"/>
      <c r="BF73" s="17"/>
      <c r="BG73" s="62"/>
      <c r="BH73" s="62"/>
      <c r="BI73" s="62"/>
      <c r="BJ73" s="17"/>
      <c r="BK73" s="17"/>
    </row>
    <row r="74" spans="1:63" ht="36" x14ac:dyDescent="0.25">
      <c r="A74" s="17"/>
      <c r="B74" s="114" t="s">
        <v>142</v>
      </c>
      <c r="C74" s="56"/>
      <c r="D74" s="51" t="s">
        <v>129</v>
      </c>
      <c r="E74" s="123"/>
      <c r="F74" s="131"/>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46"/>
      <c r="AQ74" s="46"/>
      <c r="AR74" s="46"/>
      <c r="AS74" s="46"/>
      <c r="AT74" s="46"/>
      <c r="AU74" s="46"/>
      <c r="AV74" s="46"/>
      <c r="AW74" s="46"/>
      <c r="AX74" s="46"/>
      <c r="AY74" s="46"/>
      <c r="AZ74" s="46"/>
      <c r="BA74" s="47"/>
      <c r="BB74" s="135" t="s">
        <v>358</v>
      </c>
      <c r="BC74" s="137"/>
      <c r="BD74" s="17"/>
      <c r="BE74" s="17"/>
      <c r="BF74" s="17"/>
      <c r="BG74" s="57"/>
      <c r="BH74" s="57"/>
      <c r="BI74" s="57"/>
      <c r="BJ74" s="57"/>
      <c r="BK74" s="57"/>
    </row>
    <row r="75" spans="1:63" ht="36" x14ac:dyDescent="0.25">
      <c r="A75" s="17"/>
      <c r="B75" s="114" t="s">
        <v>143</v>
      </c>
      <c r="C75" s="56"/>
      <c r="D75" s="51" t="s">
        <v>129</v>
      </c>
      <c r="E75" s="123"/>
      <c r="F75" s="131"/>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46"/>
      <c r="AQ75" s="46"/>
      <c r="AR75" s="46"/>
      <c r="AS75" s="46"/>
      <c r="AT75" s="46"/>
      <c r="AU75" s="46"/>
      <c r="AV75" s="46"/>
      <c r="AW75" s="46"/>
      <c r="AX75" s="46"/>
      <c r="AY75" s="46"/>
      <c r="AZ75" s="46"/>
      <c r="BA75" s="47"/>
      <c r="BB75" s="135" t="s">
        <v>359</v>
      </c>
      <c r="BC75" s="137"/>
      <c r="BD75" s="17"/>
      <c r="BE75" s="17"/>
      <c r="BF75" s="17"/>
      <c r="BG75" s="62"/>
      <c r="BH75" s="62"/>
      <c r="BI75" s="62"/>
      <c r="BJ75" s="17"/>
      <c r="BK75" s="17"/>
    </row>
    <row r="76" spans="1:63" ht="24" x14ac:dyDescent="0.25">
      <c r="A76" s="17"/>
      <c r="B76" s="114" t="s">
        <v>144</v>
      </c>
      <c r="C76" s="56"/>
      <c r="D76" s="51" t="s">
        <v>129</v>
      </c>
      <c r="E76" s="123"/>
      <c r="F76" s="131"/>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c r="AO76" s="63"/>
      <c r="AP76" s="46"/>
      <c r="AQ76" s="46"/>
      <c r="AR76" s="46"/>
      <c r="AS76" s="46"/>
      <c r="AT76" s="46"/>
      <c r="AU76" s="46"/>
      <c r="AV76" s="46"/>
      <c r="AW76" s="46"/>
      <c r="AX76" s="46"/>
      <c r="AY76" s="46"/>
      <c r="AZ76" s="46"/>
      <c r="BA76" s="47"/>
      <c r="BB76" s="135" t="s">
        <v>360</v>
      </c>
      <c r="BC76" s="137"/>
      <c r="BD76" s="17"/>
      <c r="BE76" s="17"/>
      <c r="BF76" s="17"/>
      <c r="BG76" s="57"/>
      <c r="BH76" s="57"/>
      <c r="BI76" s="57"/>
      <c r="BJ76" s="57"/>
      <c r="BK76" s="57"/>
    </row>
    <row r="77" spans="1:63" ht="24" x14ac:dyDescent="0.25">
      <c r="A77" s="17"/>
      <c r="B77" s="114" t="s">
        <v>145</v>
      </c>
      <c r="C77" s="56"/>
      <c r="D77" s="51" t="s">
        <v>129</v>
      </c>
      <c r="E77" s="123"/>
      <c r="F77" s="131"/>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46"/>
      <c r="AQ77" s="46"/>
      <c r="AR77" s="46"/>
      <c r="AS77" s="46"/>
      <c r="AT77" s="46"/>
      <c r="AU77" s="46"/>
      <c r="AV77" s="46"/>
      <c r="AW77" s="46"/>
      <c r="AX77" s="46"/>
      <c r="AY77" s="46"/>
      <c r="AZ77" s="46"/>
      <c r="BA77" s="47"/>
      <c r="BB77" s="135" t="s">
        <v>361</v>
      </c>
      <c r="BC77" s="137"/>
      <c r="BD77" s="17"/>
      <c r="BE77" s="17"/>
      <c r="BF77" s="17"/>
      <c r="BG77" s="62"/>
      <c r="BH77" s="62"/>
      <c r="BI77" s="62"/>
      <c r="BJ77" s="17"/>
      <c r="BK77" s="17"/>
    </row>
    <row r="78" spans="1:63" x14ac:dyDescent="0.25">
      <c r="A78" s="17"/>
      <c r="B78" s="72" t="s">
        <v>146</v>
      </c>
      <c r="C78" s="73"/>
      <c r="D78" s="74"/>
      <c r="E78" s="126"/>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75"/>
      <c r="AL78" s="75"/>
      <c r="AM78" s="75"/>
      <c r="AN78" s="75"/>
      <c r="AO78" s="75"/>
      <c r="AP78" s="75"/>
      <c r="AQ78" s="75"/>
      <c r="AR78" s="75"/>
      <c r="AS78" s="75"/>
      <c r="AT78" s="75"/>
      <c r="AU78" s="75"/>
      <c r="AV78" s="75"/>
      <c r="AW78" s="75"/>
      <c r="AX78" s="75"/>
      <c r="AY78" s="75"/>
      <c r="AZ78" s="75"/>
      <c r="BA78" s="75"/>
      <c r="BB78" s="44"/>
      <c r="BC78" s="44"/>
      <c r="BD78" s="17"/>
      <c r="BE78" s="17"/>
      <c r="BF78" s="17"/>
      <c r="BG78" s="57"/>
      <c r="BH78" s="57"/>
      <c r="BI78" s="57"/>
      <c r="BJ78" s="57"/>
      <c r="BK78" s="57"/>
    </row>
    <row r="79" spans="1:63" ht="24" x14ac:dyDescent="0.25">
      <c r="A79" s="17"/>
      <c r="B79" s="113" t="s">
        <v>147</v>
      </c>
      <c r="C79" s="56"/>
      <c r="D79" s="51" t="s">
        <v>148</v>
      </c>
      <c r="E79" s="123"/>
      <c r="F79" s="131"/>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46"/>
      <c r="AQ79" s="46"/>
      <c r="AR79" s="46"/>
      <c r="AS79" s="46"/>
      <c r="AT79" s="46"/>
      <c r="AU79" s="46"/>
      <c r="AV79" s="46"/>
      <c r="AW79" s="46"/>
      <c r="AX79" s="46"/>
      <c r="AY79" s="46"/>
      <c r="AZ79" s="46"/>
      <c r="BA79" s="47"/>
      <c r="BB79" s="135" t="s">
        <v>362</v>
      </c>
      <c r="BC79" s="137"/>
      <c r="BD79" s="17"/>
      <c r="BE79" s="17"/>
      <c r="BF79" s="17"/>
      <c r="BG79" s="62"/>
      <c r="BH79" s="62"/>
      <c r="BI79" s="62"/>
      <c r="BJ79" s="17"/>
      <c r="BK79" s="17"/>
    </row>
    <row r="80" spans="1:63" ht="14.45" customHeight="1" x14ac:dyDescent="0.25">
      <c r="A80" s="17"/>
      <c r="B80" s="114" t="s">
        <v>140</v>
      </c>
      <c r="C80" s="56"/>
      <c r="D80" s="51" t="s">
        <v>148</v>
      </c>
      <c r="E80" s="123"/>
      <c r="F80" s="131"/>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46"/>
      <c r="AQ80" s="46"/>
      <c r="AR80" s="46"/>
      <c r="AS80" s="46"/>
      <c r="AT80" s="46"/>
      <c r="AU80" s="46"/>
      <c r="AV80" s="46"/>
      <c r="AW80" s="46"/>
      <c r="AX80" s="46"/>
      <c r="AY80" s="46"/>
      <c r="AZ80" s="46"/>
      <c r="BA80" s="47"/>
      <c r="BB80" s="135" t="s">
        <v>474</v>
      </c>
      <c r="BC80" s="137"/>
      <c r="BD80" s="17"/>
      <c r="BE80" s="17"/>
      <c r="BF80" s="17"/>
      <c r="BG80" s="57"/>
      <c r="BH80" s="57"/>
      <c r="BI80" s="57"/>
      <c r="BJ80" s="57"/>
      <c r="BK80" s="57"/>
    </row>
    <row r="81" spans="1:63" ht="14.45" customHeight="1" x14ac:dyDescent="0.25">
      <c r="A81" s="17"/>
      <c r="B81" s="114" t="s">
        <v>130</v>
      </c>
      <c r="C81" s="56"/>
      <c r="D81" s="51" t="s">
        <v>148</v>
      </c>
      <c r="E81" s="123"/>
      <c r="F81" s="131"/>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46"/>
      <c r="AQ81" s="46"/>
      <c r="AR81" s="46"/>
      <c r="AS81" s="46"/>
      <c r="AT81" s="46"/>
      <c r="AU81" s="46"/>
      <c r="AV81" s="46"/>
      <c r="AW81" s="46"/>
      <c r="AX81" s="46"/>
      <c r="AY81" s="46"/>
      <c r="AZ81" s="46"/>
      <c r="BA81" s="47"/>
      <c r="BB81" s="135" t="s">
        <v>363</v>
      </c>
      <c r="BC81" s="137"/>
      <c r="BD81" s="17"/>
      <c r="BE81" s="17"/>
      <c r="BF81" s="17"/>
      <c r="BG81" s="62"/>
      <c r="BH81" s="62"/>
      <c r="BI81" s="62"/>
      <c r="BJ81" s="17"/>
      <c r="BK81" s="17"/>
    </row>
    <row r="82" spans="1:63" ht="14.45" customHeight="1" x14ac:dyDescent="0.25">
      <c r="A82" s="17"/>
      <c r="B82" s="114" t="s">
        <v>149</v>
      </c>
      <c r="C82" s="56"/>
      <c r="D82" s="51" t="s">
        <v>148</v>
      </c>
      <c r="E82" s="123"/>
      <c r="F82" s="131"/>
      <c r="G82" s="52"/>
      <c r="H82" s="52"/>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46"/>
      <c r="AQ82" s="46"/>
      <c r="AR82" s="46"/>
      <c r="AS82" s="46"/>
      <c r="AT82" s="46"/>
      <c r="AU82" s="46"/>
      <c r="AV82" s="46"/>
      <c r="AW82" s="46"/>
      <c r="AX82" s="46"/>
      <c r="AY82" s="46"/>
      <c r="AZ82" s="46"/>
      <c r="BA82" s="47"/>
      <c r="BB82" s="135" t="s">
        <v>475</v>
      </c>
      <c r="BC82" s="137"/>
      <c r="BD82" s="17"/>
      <c r="BE82" s="17"/>
      <c r="BF82" s="17"/>
      <c r="BG82" s="57"/>
      <c r="BH82" s="57"/>
      <c r="BI82" s="57"/>
      <c r="BJ82" s="57"/>
      <c r="BK82" s="57"/>
    </row>
    <row r="83" spans="1:63" ht="14.45" customHeight="1" x14ac:dyDescent="0.25">
      <c r="A83" s="17"/>
      <c r="B83" s="114" t="s">
        <v>150</v>
      </c>
      <c r="C83" s="56"/>
      <c r="D83" s="51" t="s">
        <v>148</v>
      </c>
      <c r="E83" s="123"/>
      <c r="F83" s="131"/>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46"/>
      <c r="AQ83" s="46"/>
      <c r="AR83" s="46"/>
      <c r="AS83" s="46"/>
      <c r="AT83" s="46"/>
      <c r="AU83" s="46"/>
      <c r="AV83" s="46"/>
      <c r="AW83" s="46"/>
      <c r="AX83" s="46"/>
      <c r="AY83" s="46"/>
      <c r="AZ83" s="46"/>
      <c r="BA83" s="47"/>
      <c r="BB83" s="135" t="s">
        <v>476</v>
      </c>
      <c r="BC83" s="137"/>
      <c r="BD83" s="17"/>
      <c r="BE83" s="17"/>
      <c r="BF83" s="17"/>
      <c r="BG83" s="62"/>
      <c r="BH83" s="62"/>
      <c r="BI83" s="62"/>
      <c r="BJ83" s="17"/>
      <c r="BK83" s="17"/>
    </row>
    <row r="84" spans="1:63" ht="14.45" customHeight="1" x14ac:dyDescent="0.25">
      <c r="A84" s="17"/>
      <c r="B84" s="114" t="s">
        <v>143</v>
      </c>
      <c r="C84" s="56"/>
      <c r="D84" s="51" t="s">
        <v>148</v>
      </c>
      <c r="E84" s="123"/>
      <c r="F84" s="131"/>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46"/>
      <c r="AQ84" s="46"/>
      <c r="AR84" s="46"/>
      <c r="AS84" s="46"/>
      <c r="AT84" s="46"/>
      <c r="AU84" s="46"/>
      <c r="AV84" s="46"/>
      <c r="AW84" s="46"/>
      <c r="AX84" s="46"/>
      <c r="AY84" s="46"/>
      <c r="AZ84" s="46"/>
      <c r="BA84" s="47"/>
      <c r="BB84" s="135" t="s">
        <v>364</v>
      </c>
      <c r="BC84" s="137"/>
      <c r="BD84" s="17"/>
      <c r="BE84" s="17"/>
      <c r="BF84" s="17"/>
      <c r="BG84" s="57"/>
      <c r="BH84" s="57"/>
      <c r="BI84" s="57"/>
      <c r="BJ84" s="57"/>
      <c r="BK84" s="57"/>
    </row>
    <row r="85" spans="1:63" ht="14.45" customHeight="1" x14ac:dyDescent="0.25">
      <c r="A85" s="17"/>
      <c r="B85" s="114" t="s">
        <v>151</v>
      </c>
      <c r="C85" s="56"/>
      <c r="D85" s="51" t="s">
        <v>148</v>
      </c>
      <c r="E85" s="123"/>
      <c r="F85" s="131"/>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46"/>
      <c r="AQ85" s="46"/>
      <c r="AR85" s="46"/>
      <c r="AS85" s="46"/>
      <c r="AT85" s="46"/>
      <c r="AU85" s="46"/>
      <c r="AV85" s="46"/>
      <c r="AW85" s="46"/>
      <c r="AX85" s="46"/>
      <c r="AY85" s="46"/>
      <c r="AZ85" s="46"/>
      <c r="BA85" s="47"/>
      <c r="BB85" s="135" t="s">
        <v>365</v>
      </c>
      <c r="BC85" s="137"/>
      <c r="BD85" s="17"/>
      <c r="BE85" s="17"/>
      <c r="BF85" s="17"/>
      <c r="BG85" s="62"/>
      <c r="BH85" s="62"/>
      <c r="BI85" s="62"/>
      <c r="BJ85" s="17"/>
      <c r="BK85" s="17"/>
    </row>
    <row r="86" spans="1:63" ht="24" x14ac:dyDescent="0.25">
      <c r="A86" s="17"/>
      <c r="B86" s="113" t="s">
        <v>152</v>
      </c>
      <c r="C86" s="56"/>
      <c r="D86" s="51" t="s">
        <v>148</v>
      </c>
      <c r="E86" s="123"/>
      <c r="F86" s="131"/>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46"/>
      <c r="AQ86" s="46"/>
      <c r="AR86" s="46"/>
      <c r="AS86" s="46"/>
      <c r="AT86" s="46"/>
      <c r="AU86" s="46"/>
      <c r="AV86" s="46"/>
      <c r="AW86" s="46"/>
      <c r="AX86" s="46"/>
      <c r="AY86" s="46"/>
      <c r="AZ86" s="46"/>
      <c r="BA86" s="47"/>
      <c r="BB86" s="135" t="s">
        <v>153</v>
      </c>
      <c r="BC86" s="137"/>
      <c r="BD86" s="17"/>
      <c r="BE86" s="17"/>
      <c r="BF86" s="17"/>
      <c r="BG86" s="57"/>
      <c r="BH86" s="57"/>
      <c r="BI86" s="57"/>
      <c r="BJ86" s="57"/>
      <c r="BK86" s="57"/>
    </row>
    <row r="87" spans="1:63" ht="24.6" customHeight="1" x14ac:dyDescent="0.25">
      <c r="A87" s="17"/>
      <c r="B87" s="166" t="s">
        <v>154</v>
      </c>
      <c r="C87" s="167"/>
      <c r="D87" s="51" t="s">
        <v>148</v>
      </c>
      <c r="E87" s="123"/>
      <c r="F87" s="131"/>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46"/>
      <c r="AQ87" s="46"/>
      <c r="AR87" s="46"/>
      <c r="AS87" s="46"/>
      <c r="AT87" s="46"/>
      <c r="AU87" s="46"/>
      <c r="AV87" s="46"/>
      <c r="AW87" s="46"/>
      <c r="AX87" s="46"/>
      <c r="AY87" s="46"/>
      <c r="AZ87" s="46"/>
      <c r="BA87" s="47"/>
      <c r="BB87" s="135" t="s">
        <v>155</v>
      </c>
      <c r="BC87" s="137"/>
      <c r="BD87" s="17"/>
      <c r="BE87" s="17"/>
      <c r="BF87" s="17"/>
      <c r="BG87" s="62"/>
      <c r="BH87" s="62"/>
      <c r="BI87" s="62"/>
      <c r="BJ87" s="17"/>
      <c r="BK87" s="17"/>
    </row>
    <row r="88" spans="1:63" x14ac:dyDescent="0.25">
      <c r="A88" s="17"/>
      <c r="B88" s="72" t="s">
        <v>156</v>
      </c>
      <c r="C88" s="73"/>
      <c r="D88" s="74"/>
      <c r="E88" s="126"/>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5"/>
      <c r="AQ88" s="75"/>
      <c r="AR88" s="75"/>
      <c r="AS88" s="75"/>
      <c r="AT88" s="75"/>
      <c r="AU88" s="75"/>
      <c r="AV88" s="75"/>
      <c r="AW88" s="75"/>
      <c r="AX88" s="75"/>
      <c r="AY88" s="75"/>
      <c r="AZ88" s="75"/>
      <c r="BA88" s="75"/>
      <c r="BB88" s="44"/>
      <c r="BC88" s="44"/>
      <c r="BD88" s="17"/>
      <c r="BE88" s="17"/>
      <c r="BF88" s="17"/>
      <c r="BG88" s="57"/>
      <c r="BH88" s="57"/>
      <c r="BI88" s="57"/>
      <c r="BJ88" s="57"/>
      <c r="BK88" s="57"/>
    </row>
    <row r="89" spans="1:63" ht="17.45" customHeight="1" x14ac:dyDescent="0.25">
      <c r="A89" s="17"/>
      <c r="B89" s="113" t="s">
        <v>157</v>
      </c>
      <c r="C89" s="56"/>
      <c r="D89" s="51" t="s">
        <v>129</v>
      </c>
      <c r="E89" s="123"/>
      <c r="F89" s="131"/>
      <c r="G89" s="52"/>
      <c r="H89" s="52"/>
      <c r="I89" s="52"/>
      <c r="J89" s="52"/>
      <c r="K89" s="52"/>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46"/>
      <c r="AQ89" s="46"/>
      <c r="AR89" s="46"/>
      <c r="AS89" s="46"/>
      <c r="AT89" s="46"/>
      <c r="AU89" s="46"/>
      <c r="AV89" s="46"/>
      <c r="AW89" s="46"/>
      <c r="AX89" s="46"/>
      <c r="AY89" s="46"/>
      <c r="AZ89" s="46"/>
      <c r="BA89" s="47"/>
      <c r="BB89" s="135" t="s">
        <v>366</v>
      </c>
      <c r="BC89" s="137"/>
      <c r="BD89" s="17"/>
      <c r="BE89" s="17"/>
      <c r="BF89" s="17"/>
      <c r="BG89" s="62"/>
      <c r="BH89" s="62"/>
      <c r="BI89" s="62"/>
      <c r="BJ89" s="17"/>
      <c r="BK89" s="17"/>
    </row>
    <row r="90" spans="1:63" ht="24" x14ac:dyDescent="0.25">
      <c r="A90" s="17"/>
      <c r="B90" s="114" t="s">
        <v>130</v>
      </c>
      <c r="C90" s="56"/>
      <c r="D90" s="51" t="s">
        <v>129</v>
      </c>
      <c r="E90" s="123"/>
      <c r="F90" s="131"/>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46"/>
      <c r="AQ90" s="46"/>
      <c r="AR90" s="46"/>
      <c r="AS90" s="46"/>
      <c r="AT90" s="46"/>
      <c r="AU90" s="46"/>
      <c r="AV90" s="46"/>
      <c r="AW90" s="46"/>
      <c r="AX90" s="46"/>
      <c r="AY90" s="46"/>
      <c r="AZ90" s="46"/>
      <c r="BA90" s="47"/>
      <c r="BB90" s="135" t="s">
        <v>367</v>
      </c>
      <c r="BC90" s="137"/>
      <c r="BD90" s="17"/>
      <c r="BE90" s="17"/>
      <c r="BF90" s="17"/>
      <c r="BG90" s="57"/>
      <c r="BH90" s="57"/>
      <c r="BI90" s="57"/>
      <c r="BJ90" s="57"/>
      <c r="BK90" s="57"/>
    </row>
    <row r="91" spans="1:63" ht="24" x14ac:dyDescent="0.25">
      <c r="A91" s="17"/>
      <c r="B91" s="114" t="s">
        <v>131</v>
      </c>
      <c r="C91" s="56"/>
      <c r="D91" s="51" t="s">
        <v>129</v>
      </c>
      <c r="E91" s="123"/>
      <c r="F91" s="131"/>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46"/>
      <c r="AQ91" s="46"/>
      <c r="AR91" s="46"/>
      <c r="AS91" s="46"/>
      <c r="AT91" s="46"/>
      <c r="AU91" s="46"/>
      <c r="AV91" s="46"/>
      <c r="AW91" s="46"/>
      <c r="AX91" s="46"/>
      <c r="AY91" s="46"/>
      <c r="AZ91" s="46"/>
      <c r="BA91" s="47"/>
      <c r="BB91" s="135" t="s">
        <v>368</v>
      </c>
      <c r="BC91" s="137"/>
      <c r="BD91" s="17"/>
      <c r="BE91" s="17"/>
      <c r="BF91" s="17"/>
      <c r="BG91" s="62"/>
      <c r="BH91" s="62"/>
      <c r="BI91" s="62"/>
      <c r="BJ91" s="17"/>
      <c r="BK91" s="17"/>
    </row>
    <row r="92" spans="1:63" ht="24" x14ac:dyDescent="0.25">
      <c r="A92" s="17"/>
      <c r="B92" s="114" t="s">
        <v>158</v>
      </c>
      <c r="C92" s="56"/>
      <c r="D92" s="51" t="s">
        <v>129</v>
      </c>
      <c r="E92" s="123"/>
      <c r="F92" s="131"/>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c r="AO92" s="63"/>
      <c r="AP92" s="46"/>
      <c r="AQ92" s="46"/>
      <c r="AR92" s="46"/>
      <c r="AS92" s="46"/>
      <c r="AT92" s="46"/>
      <c r="AU92" s="46"/>
      <c r="AV92" s="46"/>
      <c r="AW92" s="46"/>
      <c r="AX92" s="46"/>
      <c r="AY92" s="46"/>
      <c r="AZ92" s="46"/>
      <c r="BA92" s="47"/>
      <c r="BB92" s="135" t="s">
        <v>477</v>
      </c>
      <c r="BC92" s="137"/>
      <c r="BD92" s="17"/>
      <c r="BE92" s="17"/>
      <c r="BF92" s="17"/>
      <c r="BG92" s="57"/>
      <c r="BH92" s="57"/>
      <c r="BI92" s="57"/>
      <c r="BJ92" s="57"/>
      <c r="BK92" s="57"/>
    </row>
    <row r="93" spans="1:63" ht="15.6" customHeight="1" x14ac:dyDescent="0.25">
      <c r="A93" s="17"/>
      <c r="B93" s="113" t="s">
        <v>159</v>
      </c>
      <c r="C93" s="56"/>
      <c r="D93" s="51" t="s">
        <v>129</v>
      </c>
      <c r="E93" s="123"/>
      <c r="F93" s="131"/>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46"/>
      <c r="AQ93" s="46"/>
      <c r="AR93" s="46"/>
      <c r="AS93" s="46"/>
      <c r="AT93" s="46"/>
      <c r="AU93" s="46"/>
      <c r="AV93" s="46"/>
      <c r="AW93" s="46"/>
      <c r="AX93" s="46"/>
      <c r="AY93" s="46"/>
      <c r="AZ93" s="46"/>
      <c r="BA93" s="47"/>
      <c r="BB93" s="135" t="s">
        <v>160</v>
      </c>
      <c r="BC93" s="137"/>
      <c r="BD93" s="17"/>
      <c r="BE93" s="17"/>
      <c r="BF93" s="17"/>
      <c r="BG93" s="62"/>
      <c r="BH93" s="62"/>
      <c r="BI93" s="62"/>
      <c r="BJ93" s="17"/>
      <c r="BK93" s="17"/>
    </row>
    <row r="94" spans="1:63" x14ac:dyDescent="0.25">
      <c r="A94" s="17"/>
      <c r="B94" s="72" t="s">
        <v>161</v>
      </c>
      <c r="C94" s="73"/>
      <c r="D94" s="74"/>
      <c r="E94" s="126"/>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75"/>
      <c r="AX94" s="75"/>
      <c r="AY94" s="75"/>
      <c r="AZ94" s="75"/>
      <c r="BA94" s="75"/>
      <c r="BB94" s="44"/>
      <c r="BC94" s="44"/>
      <c r="BD94" s="17"/>
      <c r="BE94" s="17"/>
      <c r="BF94" s="17"/>
      <c r="BG94" s="57"/>
      <c r="BH94" s="57"/>
      <c r="BI94" s="57"/>
      <c r="BJ94" s="57"/>
      <c r="BK94" s="57"/>
    </row>
    <row r="95" spans="1:63" ht="15.6" customHeight="1" x14ac:dyDescent="0.25">
      <c r="A95" s="17"/>
      <c r="B95" s="113" t="s">
        <v>162</v>
      </c>
      <c r="C95" s="56"/>
      <c r="D95" s="51" t="s">
        <v>129</v>
      </c>
      <c r="E95" s="123"/>
      <c r="F95" s="131"/>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46"/>
      <c r="AQ95" s="46"/>
      <c r="AR95" s="46"/>
      <c r="AS95" s="46"/>
      <c r="AT95" s="46"/>
      <c r="AU95" s="46"/>
      <c r="AV95" s="46"/>
      <c r="AW95" s="46"/>
      <c r="AX95" s="46"/>
      <c r="AY95" s="46"/>
      <c r="AZ95" s="46"/>
      <c r="BA95" s="47"/>
      <c r="BB95" s="135" t="s">
        <v>480</v>
      </c>
      <c r="BC95" s="137"/>
      <c r="BD95" s="17"/>
      <c r="BE95" s="17"/>
      <c r="BF95" s="17"/>
      <c r="BG95" s="62"/>
      <c r="BH95" s="62"/>
      <c r="BI95" s="62"/>
      <c r="BJ95" s="17"/>
      <c r="BK95" s="17"/>
    </row>
    <row r="96" spans="1:63" ht="15.6" customHeight="1" x14ac:dyDescent="0.25">
      <c r="A96" s="17"/>
      <c r="B96" s="114" t="s">
        <v>130</v>
      </c>
      <c r="C96" s="56"/>
      <c r="D96" s="51" t="s">
        <v>129</v>
      </c>
      <c r="E96" s="123"/>
      <c r="F96" s="131"/>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46"/>
      <c r="AQ96" s="46"/>
      <c r="AR96" s="46"/>
      <c r="AS96" s="46"/>
      <c r="AT96" s="46"/>
      <c r="AU96" s="46"/>
      <c r="AV96" s="46"/>
      <c r="AW96" s="46"/>
      <c r="AX96" s="46"/>
      <c r="AY96" s="46"/>
      <c r="AZ96" s="46"/>
      <c r="BA96" s="47"/>
      <c r="BB96" s="135" t="s">
        <v>481</v>
      </c>
      <c r="BC96" s="137"/>
      <c r="BD96" s="17"/>
      <c r="BE96" s="17"/>
      <c r="BF96" s="17"/>
      <c r="BG96" s="57"/>
      <c r="BH96" s="57"/>
      <c r="BI96" s="57"/>
      <c r="BJ96" s="57"/>
      <c r="BK96" s="57"/>
    </row>
    <row r="97" spans="1:63" ht="15.6" customHeight="1" x14ac:dyDescent="0.25">
      <c r="A97" s="17"/>
      <c r="B97" s="114" t="s">
        <v>131</v>
      </c>
      <c r="C97" s="56"/>
      <c r="D97" s="51" t="s">
        <v>129</v>
      </c>
      <c r="E97" s="123"/>
      <c r="F97" s="131"/>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46"/>
      <c r="AQ97" s="46"/>
      <c r="AR97" s="46"/>
      <c r="AS97" s="46"/>
      <c r="AT97" s="46"/>
      <c r="AU97" s="46"/>
      <c r="AV97" s="46"/>
      <c r="AW97" s="46"/>
      <c r="AX97" s="46"/>
      <c r="AY97" s="46"/>
      <c r="AZ97" s="46"/>
      <c r="BA97" s="47"/>
      <c r="BB97" s="135" t="s">
        <v>482</v>
      </c>
      <c r="BC97" s="137"/>
      <c r="BD97" s="17"/>
      <c r="BE97" s="17"/>
      <c r="BF97" s="17"/>
      <c r="BG97" s="62"/>
      <c r="BH97" s="62"/>
      <c r="BI97" s="62"/>
      <c r="BJ97" s="17"/>
      <c r="BK97" s="17"/>
    </row>
    <row r="98" spans="1:63" ht="15.6" customHeight="1" x14ac:dyDescent="0.25">
      <c r="A98" s="17"/>
      <c r="B98" s="114" t="s">
        <v>158</v>
      </c>
      <c r="C98" s="56"/>
      <c r="D98" s="51" t="s">
        <v>129</v>
      </c>
      <c r="E98" s="123"/>
      <c r="F98" s="131"/>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c r="AO98" s="63"/>
      <c r="AP98" s="46"/>
      <c r="AQ98" s="46"/>
      <c r="AR98" s="46"/>
      <c r="AS98" s="46"/>
      <c r="AT98" s="46"/>
      <c r="AU98" s="46"/>
      <c r="AV98" s="46"/>
      <c r="AW98" s="46"/>
      <c r="AX98" s="46"/>
      <c r="AY98" s="46"/>
      <c r="AZ98" s="46"/>
      <c r="BA98" s="47"/>
      <c r="BB98" s="135" t="s">
        <v>483</v>
      </c>
      <c r="BC98" s="137"/>
      <c r="BD98" s="17"/>
      <c r="BE98" s="17"/>
      <c r="BF98" s="17"/>
      <c r="BG98" s="57"/>
      <c r="BH98" s="57"/>
      <c r="BI98" s="57"/>
      <c r="BJ98" s="57"/>
      <c r="BK98" s="57"/>
    </row>
    <row r="99" spans="1:63" ht="15.6" customHeight="1" x14ac:dyDescent="0.25">
      <c r="A99" s="17"/>
      <c r="B99" s="114" t="s">
        <v>141</v>
      </c>
      <c r="C99" s="56"/>
      <c r="D99" s="51" t="s">
        <v>129</v>
      </c>
      <c r="E99" s="123"/>
      <c r="F99" s="131"/>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c r="AO99" s="63"/>
      <c r="AP99" s="46"/>
      <c r="AQ99" s="46"/>
      <c r="AR99" s="46"/>
      <c r="AS99" s="46"/>
      <c r="AT99" s="46"/>
      <c r="AU99" s="46"/>
      <c r="AV99" s="46"/>
      <c r="AW99" s="46"/>
      <c r="AX99" s="46"/>
      <c r="AY99" s="46"/>
      <c r="AZ99" s="46"/>
      <c r="BA99" s="47"/>
      <c r="BB99" s="135" t="s">
        <v>484</v>
      </c>
      <c r="BC99" s="137"/>
      <c r="BD99" s="17"/>
      <c r="BE99" s="17"/>
      <c r="BF99" s="17"/>
      <c r="BG99" s="62"/>
      <c r="BH99" s="62"/>
      <c r="BI99" s="62"/>
      <c r="BJ99" s="17"/>
      <c r="BK99" s="17"/>
    </row>
    <row r="100" spans="1:63" ht="15.6" customHeight="1" x14ac:dyDescent="0.25">
      <c r="A100" s="17"/>
      <c r="B100" s="114" t="s">
        <v>142</v>
      </c>
      <c r="C100" s="56"/>
      <c r="D100" s="51" t="s">
        <v>129</v>
      </c>
      <c r="E100" s="123"/>
      <c r="F100" s="131"/>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46"/>
      <c r="AQ100" s="46"/>
      <c r="AR100" s="46"/>
      <c r="AS100" s="46"/>
      <c r="AT100" s="46"/>
      <c r="AU100" s="46"/>
      <c r="AV100" s="46"/>
      <c r="AW100" s="46"/>
      <c r="AX100" s="46"/>
      <c r="AY100" s="46"/>
      <c r="AZ100" s="46"/>
      <c r="BA100" s="47"/>
      <c r="BB100" s="135" t="s">
        <v>485</v>
      </c>
      <c r="BC100" s="137"/>
      <c r="BD100" s="17"/>
      <c r="BE100" s="17"/>
      <c r="BF100" s="17"/>
      <c r="BG100" s="57"/>
      <c r="BH100" s="57"/>
      <c r="BI100" s="57"/>
      <c r="BJ100" s="57"/>
      <c r="BK100" s="57"/>
    </row>
    <row r="101" spans="1:63" ht="15.6" customHeight="1" x14ac:dyDescent="0.25">
      <c r="A101" s="17"/>
      <c r="B101" s="114" t="s">
        <v>163</v>
      </c>
      <c r="C101" s="56"/>
      <c r="D101" s="51" t="s">
        <v>129</v>
      </c>
      <c r="E101" s="123"/>
      <c r="F101" s="131"/>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46"/>
      <c r="AQ101" s="46"/>
      <c r="AR101" s="46"/>
      <c r="AS101" s="46"/>
      <c r="AT101" s="46"/>
      <c r="AU101" s="46"/>
      <c r="AV101" s="46"/>
      <c r="AW101" s="46"/>
      <c r="AX101" s="46"/>
      <c r="AY101" s="46"/>
      <c r="AZ101" s="46"/>
      <c r="BA101" s="47"/>
      <c r="BB101" s="135" t="s">
        <v>486</v>
      </c>
      <c r="BC101" s="137"/>
      <c r="BD101" s="17"/>
      <c r="BE101" s="17"/>
      <c r="BF101" s="17"/>
      <c r="BG101" s="62"/>
      <c r="BH101" s="62"/>
      <c r="BI101" s="62"/>
      <c r="BJ101" s="17"/>
      <c r="BK101" s="17"/>
    </row>
    <row r="102" spans="1:63" ht="15.6" customHeight="1" x14ac:dyDescent="0.25">
      <c r="A102" s="17"/>
      <c r="B102" s="114" t="s">
        <v>164</v>
      </c>
      <c r="C102" s="56"/>
      <c r="D102" s="51" t="s">
        <v>129</v>
      </c>
      <c r="E102" s="123"/>
      <c r="F102" s="131"/>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46"/>
      <c r="AQ102" s="46"/>
      <c r="AR102" s="46"/>
      <c r="AS102" s="46"/>
      <c r="AT102" s="46"/>
      <c r="AU102" s="46"/>
      <c r="AV102" s="46"/>
      <c r="AW102" s="46"/>
      <c r="AX102" s="46"/>
      <c r="AY102" s="46"/>
      <c r="AZ102" s="46"/>
      <c r="BA102" s="47"/>
      <c r="BB102" s="135" t="s">
        <v>487</v>
      </c>
      <c r="BC102" s="137"/>
      <c r="BD102" s="17"/>
      <c r="BE102" s="17"/>
      <c r="BF102" s="17"/>
      <c r="BG102" s="57"/>
      <c r="BH102" s="57"/>
      <c r="BI102" s="57"/>
      <c r="BJ102" s="57"/>
      <c r="BK102" s="57"/>
    </row>
    <row r="103" spans="1:63" ht="15.6" customHeight="1" x14ac:dyDescent="0.25">
      <c r="A103" s="17"/>
      <c r="B103" s="114" t="s">
        <v>145</v>
      </c>
      <c r="C103" s="56"/>
      <c r="D103" s="51" t="s">
        <v>129</v>
      </c>
      <c r="E103" s="123"/>
      <c r="F103" s="131"/>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46"/>
      <c r="AQ103" s="46"/>
      <c r="AR103" s="46"/>
      <c r="AS103" s="46"/>
      <c r="AT103" s="46"/>
      <c r="AU103" s="46"/>
      <c r="AV103" s="46"/>
      <c r="AW103" s="46"/>
      <c r="AX103" s="46"/>
      <c r="AY103" s="46"/>
      <c r="AZ103" s="46"/>
      <c r="BA103" s="47"/>
      <c r="BB103" s="135" t="s">
        <v>488</v>
      </c>
      <c r="BC103" s="137"/>
      <c r="BD103" s="17"/>
      <c r="BE103" s="17"/>
      <c r="BF103" s="17"/>
      <c r="BG103" s="62"/>
      <c r="BH103" s="62"/>
      <c r="BI103" s="62"/>
      <c r="BJ103" s="17"/>
      <c r="BK103" s="17"/>
    </row>
    <row r="104" spans="1:63" ht="15.6" customHeight="1" x14ac:dyDescent="0.25">
      <c r="A104" s="17"/>
      <c r="B104" s="112" t="s">
        <v>165</v>
      </c>
      <c r="C104" s="56"/>
      <c r="D104" s="51" t="s">
        <v>129</v>
      </c>
      <c r="E104" s="123"/>
      <c r="F104" s="131"/>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46"/>
      <c r="AQ104" s="46"/>
      <c r="AR104" s="46"/>
      <c r="AS104" s="46"/>
      <c r="AT104" s="46"/>
      <c r="AU104" s="46"/>
      <c r="AV104" s="46"/>
      <c r="AW104" s="46"/>
      <c r="AX104" s="46"/>
      <c r="AY104" s="46"/>
      <c r="AZ104" s="46"/>
      <c r="BA104" s="47"/>
      <c r="BB104" s="135" t="s">
        <v>489</v>
      </c>
      <c r="BC104" s="137"/>
      <c r="BD104" s="17"/>
      <c r="BE104" s="17"/>
      <c r="BF104" s="17"/>
      <c r="BG104" s="57"/>
      <c r="BH104" s="57"/>
      <c r="BI104" s="57"/>
      <c r="BJ104" s="57"/>
      <c r="BK104" s="57"/>
    </row>
    <row r="105" spans="1:63" ht="15.6" customHeight="1" x14ac:dyDescent="0.25">
      <c r="A105" s="17"/>
      <c r="B105" s="115" t="s">
        <v>130</v>
      </c>
      <c r="C105" s="56"/>
      <c r="D105" s="51" t="s">
        <v>129</v>
      </c>
      <c r="E105" s="123"/>
      <c r="F105" s="131"/>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46"/>
      <c r="AQ105" s="46"/>
      <c r="AR105" s="46"/>
      <c r="AS105" s="46"/>
      <c r="AT105" s="46"/>
      <c r="AU105" s="46"/>
      <c r="AV105" s="46"/>
      <c r="AW105" s="46"/>
      <c r="AX105" s="46"/>
      <c r="AY105" s="46"/>
      <c r="AZ105" s="46"/>
      <c r="BA105" s="47"/>
      <c r="BB105" s="135" t="s">
        <v>490</v>
      </c>
      <c r="BC105" s="137"/>
      <c r="BD105" s="17"/>
      <c r="BE105" s="17"/>
      <c r="BF105" s="17"/>
      <c r="BG105" s="62"/>
      <c r="BH105" s="62"/>
      <c r="BI105" s="62"/>
      <c r="BJ105" s="17"/>
      <c r="BK105" s="17"/>
    </row>
    <row r="106" spans="1:63" ht="15.6" customHeight="1" x14ac:dyDescent="0.25">
      <c r="A106" s="17"/>
      <c r="B106" s="115" t="s">
        <v>131</v>
      </c>
      <c r="C106" s="56"/>
      <c r="D106" s="51" t="s">
        <v>129</v>
      </c>
      <c r="E106" s="123"/>
      <c r="F106" s="131"/>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46"/>
      <c r="AQ106" s="46"/>
      <c r="AR106" s="46"/>
      <c r="AS106" s="46"/>
      <c r="AT106" s="46"/>
      <c r="AU106" s="46"/>
      <c r="AV106" s="46"/>
      <c r="AW106" s="46"/>
      <c r="AX106" s="46"/>
      <c r="AY106" s="46"/>
      <c r="AZ106" s="46"/>
      <c r="BA106" s="47"/>
      <c r="BB106" s="135" t="s">
        <v>491</v>
      </c>
      <c r="BC106" s="137"/>
      <c r="BD106" s="17"/>
      <c r="BE106" s="17"/>
      <c r="BF106" s="17"/>
      <c r="BG106" s="57"/>
      <c r="BH106" s="57"/>
      <c r="BI106" s="57"/>
      <c r="BJ106" s="57"/>
      <c r="BK106" s="57"/>
    </row>
    <row r="107" spans="1:63" ht="15.6" customHeight="1" x14ac:dyDescent="0.25">
      <c r="A107" s="17"/>
      <c r="B107" s="115" t="s">
        <v>158</v>
      </c>
      <c r="C107" s="56"/>
      <c r="D107" s="51" t="s">
        <v>129</v>
      </c>
      <c r="E107" s="123"/>
      <c r="F107" s="131"/>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46"/>
      <c r="AQ107" s="46"/>
      <c r="AR107" s="46"/>
      <c r="AS107" s="46"/>
      <c r="AT107" s="46"/>
      <c r="AU107" s="46"/>
      <c r="AV107" s="46"/>
      <c r="AW107" s="46"/>
      <c r="AX107" s="46"/>
      <c r="AY107" s="46"/>
      <c r="AZ107" s="46"/>
      <c r="BA107" s="47"/>
      <c r="BB107" s="135" t="s">
        <v>492</v>
      </c>
      <c r="BC107" s="137"/>
      <c r="BD107" s="17"/>
      <c r="BE107" s="17"/>
      <c r="BF107" s="17"/>
      <c r="BG107" s="62"/>
      <c r="BH107" s="62"/>
      <c r="BI107" s="62"/>
      <c r="BJ107" s="17"/>
      <c r="BK107" s="17"/>
    </row>
    <row r="108" spans="1:63" ht="15.6" customHeight="1" x14ac:dyDescent="0.25">
      <c r="A108" s="17"/>
      <c r="B108" s="115" t="s">
        <v>141</v>
      </c>
      <c r="C108" s="56"/>
      <c r="D108" s="51" t="s">
        <v>129</v>
      </c>
      <c r="E108" s="123"/>
      <c r="F108" s="131"/>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c r="AO108" s="63"/>
      <c r="AP108" s="46"/>
      <c r="AQ108" s="46"/>
      <c r="AR108" s="46"/>
      <c r="AS108" s="46"/>
      <c r="AT108" s="46"/>
      <c r="AU108" s="46"/>
      <c r="AV108" s="46"/>
      <c r="AW108" s="46"/>
      <c r="AX108" s="46"/>
      <c r="AY108" s="46"/>
      <c r="AZ108" s="46"/>
      <c r="BA108" s="47"/>
      <c r="BB108" s="135" t="s">
        <v>493</v>
      </c>
      <c r="BC108" s="137"/>
      <c r="BD108" s="17"/>
      <c r="BE108" s="17"/>
      <c r="BF108" s="17"/>
      <c r="BG108" s="57"/>
      <c r="BH108" s="57"/>
      <c r="BI108" s="57"/>
      <c r="BJ108" s="57"/>
      <c r="BK108" s="57"/>
    </row>
    <row r="109" spans="1:63" ht="15.6" customHeight="1" x14ac:dyDescent="0.25">
      <c r="A109" s="17"/>
      <c r="B109" s="115" t="s">
        <v>166</v>
      </c>
      <c r="C109" s="56"/>
      <c r="D109" s="51" t="s">
        <v>129</v>
      </c>
      <c r="E109" s="123"/>
      <c r="F109" s="131"/>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46"/>
      <c r="AQ109" s="46"/>
      <c r="AR109" s="46"/>
      <c r="AS109" s="46"/>
      <c r="AT109" s="46"/>
      <c r="AU109" s="46"/>
      <c r="AV109" s="46"/>
      <c r="AW109" s="46"/>
      <c r="AX109" s="46"/>
      <c r="AY109" s="46"/>
      <c r="AZ109" s="46"/>
      <c r="BA109" s="47"/>
      <c r="BB109" s="135" t="s">
        <v>494</v>
      </c>
      <c r="BC109" s="137"/>
      <c r="BD109" s="17"/>
      <c r="BE109" s="17"/>
      <c r="BF109" s="17"/>
      <c r="BG109" s="62"/>
      <c r="BH109" s="62"/>
      <c r="BI109" s="62"/>
      <c r="BJ109" s="17"/>
      <c r="BK109" s="17"/>
    </row>
    <row r="110" spans="1:63" ht="15.6" customHeight="1" x14ac:dyDescent="0.25">
      <c r="A110" s="17"/>
      <c r="B110" s="115" t="s">
        <v>163</v>
      </c>
      <c r="C110" s="56"/>
      <c r="D110" s="51" t="s">
        <v>129</v>
      </c>
      <c r="E110" s="123"/>
      <c r="F110" s="131"/>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46"/>
      <c r="AQ110" s="46"/>
      <c r="AR110" s="46"/>
      <c r="AS110" s="46"/>
      <c r="AT110" s="46"/>
      <c r="AU110" s="46"/>
      <c r="AV110" s="46"/>
      <c r="AW110" s="46"/>
      <c r="AX110" s="46"/>
      <c r="AY110" s="46"/>
      <c r="AZ110" s="46"/>
      <c r="BA110" s="47"/>
      <c r="BB110" s="135" t="s">
        <v>495</v>
      </c>
      <c r="BC110" s="137"/>
      <c r="BD110" s="17"/>
      <c r="BE110" s="17"/>
      <c r="BF110" s="17"/>
      <c r="BG110" s="57"/>
      <c r="BH110" s="57"/>
      <c r="BI110" s="57"/>
      <c r="BJ110" s="57"/>
      <c r="BK110" s="57"/>
    </row>
    <row r="111" spans="1:63" ht="15.6" customHeight="1" x14ac:dyDescent="0.25">
      <c r="A111" s="17"/>
      <c r="B111" s="115" t="s">
        <v>145</v>
      </c>
      <c r="C111" s="56"/>
      <c r="D111" s="51" t="s">
        <v>129</v>
      </c>
      <c r="E111" s="123"/>
      <c r="F111" s="131"/>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46"/>
      <c r="AQ111" s="46"/>
      <c r="AR111" s="46"/>
      <c r="AS111" s="46"/>
      <c r="AT111" s="46"/>
      <c r="AU111" s="46"/>
      <c r="AV111" s="46"/>
      <c r="AW111" s="46"/>
      <c r="AX111" s="46"/>
      <c r="AY111" s="46"/>
      <c r="AZ111" s="46"/>
      <c r="BA111" s="47"/>
      <c r="BB111" s="135" t="s">
        <v>496</v>
      </c>
      <c r="BC111" s="137"/>
      <c r="BD111" s="17"/>
      <c r="BE111" s="17"/>
      <c r="BF111" s="17"/>
      <c r="BG111" s="62"/>
      <c r="BH111" s="62"/>
      <c r="BI111" s="62"/>
      <c r="BJ111" s="17"/>
      <c r="BK111" s="17"/>
    </row>
    <row r="112" spans="1:63" ht="15.6" customHeight="1" x14ac:dyDescent="0.25">
      <c r="A112" s="17"/>
      <c r="B112" s="112" t="s">
        <v>167</v>
      </c>
      <c r="C112" s="56"/>
      <c r="D112" s="51" t="s">
        <v>129</v>
      </c>
      <c r="E112" s="123"/>
      <c r="F112" s="131"/>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46"/>
      <c r="AQ112" s="46"/>
      <c r="AR112" s="46"/>
      <c r="AS112" s="46"/>
      <c r="AT112" s="46"/>
      <c r="AU112" s="46"/>
      <c r="AV112" s="46"/>
      <c r="AW112" s="46"/>
      <c r="AX112" s="46"/>
      <c r="AY112" s="46"/>
      <c r="AZ112" s="46"/>
      <c r="BA112" s="47"/>
      <c r="BB112" s="135" t="s">
        <v>497</v>
      </c>
      <c r="BC112" s="137"/>
      <c r="BD112" s="17"/>
      <c r="BE112" s="17"/>
      <c r="BF112" s="17"/>
      <c r="BG112" s="57"/>
      <c r="BH112" s="57"/>
      <c r="BI112" s="57"/>
      <c r="BJ112" s="57"/>
      <c r="BK112" s="57"/>
    </row>
    <row r="113" spans="1:63" ht="15.6" customHeight="1" x14ac:dyDescent="0.25">
      <c r="A113" s="17"/>
      <c r="B113" s="115" t="s">
        <v>130</v>
      </c>
      <c r="C113" s="56"/>
      <c r="D113" s="51" t="s">
        <v>129</v>
      </c>
      <c r="E113" s="123"/>
      <c r="F113" s="131"/>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46"/>
      <c r="AQ113" s="46"/>
      <c r="AR113" s="46"/>
      <c r="AS113" s="46"/>
      <c r="AT113" s="46"/>
      <c r="AU113" s="46"/>
      <c r="AV113" s="46"/>
      <c r="AW113" s="46"/>
      <c r="AX113" s="46"/>
      <c r="AY113" s="46"/>
      <c r="AZ113" s="46"/>
      <c r="BA113" s="47"/>
      <c r="BB113" s="135" t="s">
        <v>498</v>
      </c>
      <c r="BC113" s="137"/>
      <c r="BD113" s="17"/>
      <c r="BE113" s="17"/>
      <c r="BF113" s="17"/>
      <c r="BG113" s="62"/>
      <c r="BH113" s="62"/>
      <c r="BI113" s="62"/>
      <c r="BJ113" s="17"/>
      <c r="BK113" s="17"/>
    </row>
    <row r="114" spans="1:63" ht="15.6" customHeight="1" x14ac:dyDescent="0.25">
      <c r="A114" s="17"/>
      <c r="B114" s="115" t="s">
        <v>131</v>
      </c>
      <c r="C114" s="56"/>
      <c r="D114" s="51" t="s">
        <v>129</v>
      </c>
      <c r="E114" s="123"/>
      <c r="F114" s="131"/>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46"/>
      <c r="AQ114" s="46"/>
      <c r="AR114" s="46"/>
      <c r="AS114" s="46"/>
      <c r="AT114" s="46"/>
      <c r="AU114" s="46"/>
      <c r="AV114" s="46"/>
      <c r="AW114" s="46"/>
      <c r="AX114" s="46"/>
      <c r="AY114" s="46"/>
      <c r="AZ114" s="46"/>
      <c r="BA114" s="47"/>
      <c r="BB114" s="135" t="s">
        <v>499</v>
      </c>
      <c r="BC114" s="137"/>
      <c r="BD114" s="17"/>
      <c r="BE114" s="17"/>
      <c r="BF114" s="17"/>
      <c r="BG114" s="57"/>
      <c r="BH114" s="57"/>
      <c r="BI114" s="57"/>
      <c r="BJ114" s="57"/>
      <c r="BK114" s="57"/>
    </row>
    <row r="115" spans="1:63" ht="15.6" customHeight="1" x14ac:dyDescent="0.25">
      <c r="A115" s="17"/>
      <c r="B115" s="115" t="s">
        <v>158</v>
      </c>
      <c r="C115" s="56"/>
      <c r="D115" s="51" t="s">
        <v>129</v>
      </c>
      <c r="E115" s="123"/>
      <c r="F115" s="131"/>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46"/>
      <c r="AQ115" s="46"/>
      <c r="AR115" s="46"/>
      <c r="AS115" s="46"/>
      <c r="AT115" s="46"/>
      <c r="AU115" s="46"/>
      <c r="AV115" s="46"/>
      <c r="AW115" s="46"/>
      <c r="AX115" s="46"/>
      <c r="AY115" s="46"/>
      <c r="AZ115" s="46"/>
      <c r="BA115" s="47"/>
      <c r="BB115" s="135" t="s">
        <v>500</v>
      </c>
      <c r="BC115" s="137"/>
      <c r="BD115" s="17"/>
      <c r="BE115" s="17"/>
      <c r="BF115" s="17"/>
      <c r="BG115" s="62"/>
      <c r="BH115" s="62"/>
      <c r="BI115" s="62"/>
      <c r="BJ115" s="17"/>
      <c r="BK115" s="17"/>
    </row>
    <row r="116" spans="1:63" ht="15.6" customHeight="1" x14ac:dyDescent="0.25">
      <c r="A116" s="17"/>
      <c r="B116" s="115" t="s">
        <v>141</v>
      </c>
      <c r="C116" s="56"/>
      <c r="D116" s="51" t="s">
        <v>129</v>
      </c>
      <c r="E116" s="123"/>
      <c r="F116" s="131"/>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c r="AO116" s="63"/>
      <c r="AP116" s="46"/>
      <c r="AQ116" s="46"/>
      <c r="AR116" s="46"/>
      <c r="AS116" s="46"/>
      <c r="AT116" s="46"/>
      <c r="AU116" s="46"/>
      <c r="AV116" s="46"/>
      <c r="AW116" s="46"/>
      <c r="AX116" s="46"/>
      <c r="AY116" s="46"/>
      <c r="AZ116" s="46"/>
      <c r="BA116" s="47"/>
      <c r="BB116" s="135" t="s">
        <v>501</v>
      </c>
      <c r="BC116" s="137"/>
      <c r="BD116" s="17"/>
      <c r="BE116" s="17"/>
      <c r="BF116" s="17"/>
      <c r="BG116" s="57"/>
      <c r="BH116" s="57"/>
      <c r="BI116" s="57"/>
      <c r="BJ116" s="57"/>
      <c r="BK116" s="57"/>
    </row>
    <row r="117" spans="1:63" ht="15.6" customHeight="1" x14ac:dyDescent="0.25">
      <c r="A117" s="17"/>
      <c r="B117" s="115" t="s">
        <v>166</v>
      </c>
      <c r="C117" s="56"/>
      <c r="D117" s="51" t="s">
        <v>129</v>
      </c>
      <c r="E117" s="123"/>
      <c r="F117" s="131"/>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46"/>
      <c r="AQ117" s="46"/>
      <c r="AR117" s="46"/>
      <c r="AS117" s="46"/>
      <c r="AT117" s="46"/>
      <c r="AU117" s="46"/>
      <c r="AV117" s="46"/>
      <c r="AW117" s="46"/>
      <c r="AX117" s="46"/>
      <c r="AY117" s="46"/>
      <c r="AZ117" s="46"/>
      <c r="BA117" s="47"/>
      <c r="BB117" s="135" t="s">
        <v>502</v>
      </c>
      <c r="BC117" s="137"/>
      <c r="BD117" s="17"/>
      <c r="BE117" s="17"/>
      <c r="BF117" s="17"/>
      <c r="BG117" s="62"/>
      <c r="BH117" s="62"/>
      <c r="BI117" s="62"/>
      <c r="BJ117" s="17"/>
      <c r="BK117" s="17"/>
    </row>
    <row r="118" spans="1:63" ht="15.6" customHeight="1" x14ac:dyDescent="0.25">
      <c r="A118" s="17"/>
      <c r="B118" s="115" t="s">
        <v>163</v>
      </c>
      <c r="C118" s="56"/>
      <c r="D118" s="51" t="s">
        <v>129</v>
      </c>
      <c r="E118" s="123"/>
      <c r="F118" s="131"/>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46"/>
      <c r="AQ118" s="46"/>
      <c r="AR118" s="46"/>
      <c r="AS118" s="46"/>
      <c r="AT118" s="46"/>
      <c r="AU118" s="46"/>
      <c r="AV118" s="46"/>
      <c r="AW118" s="46"/>
      <c r="AX118" s="46"/>
      <c r="AY118" s="46"/>
      <c r="AZ118" s="46"/>
      <c r="BA118" s="47"/>
      <c r="BB118" s="135" t="s">
        <v>503</v>
      </c>
      <c r="BC118" s="137"/>
      <c r="BD118" s="17"/>
      <c r="BE118" s="17"/>
      <c r="BF118" s="17"/>
      <c r="BG118" s="57"/>
      <c r="BH118" s="57"/>
      <c r="BI118" s="57"/>
      <c r="BJ118" s="57"/>
      <c r="BK118" s="57"/>
    </row>
    <row r="119" spans="1:63" ht="15.6" customHeight="1" x14ac:dyDescent="0.25">
      <c r="A119" s="17"/>
      <c r="B119" s="115" t="s">
        <v>145</v>
      </c>
      <c r="C119" s="56"/>
      <c r="D119" s="51" t="s">
        <v>129</v>
      </c>
      <c r="E119" s="123"/>
      <c r="F119" s="131"/>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46"/>
      <c r="AQ119" s="46"/>
      <c r="AR119" s="46"/>
      <c r="AS119" s="46"/>
      <c r="AT119" s="46"/>
      <c r="AU119" s="46"/>
      <c r="AV119" s="46"/>
      <c r="AW119" s="46"/>
      <c r="AX119" s="46"/>
      <c r="AY119" s="46"/>
      <c r="AZ119" s="46"/>
      <c r="BA119" s="47"/>
      <c r="BB119" s="135" t="s">
        <v>504</v>
      </c>
      <c r="BC119" s="137"/>
      <c r="BD119" s="17"/>
      <c r="BE119" s="17"/>
      <c r="BF119" s="17"/>
      <c r="BG119" s="62"/>
      <c r="BH119" s="62"/>
      <c r="BI119" s="62"/>
      <c r="BJ119" s="17"/>
      <c r="BK119" s="17"/>
    </row>
    <row r="120" spans="1:63" ht="15.6" customHeight="1" x14ac:dyDescent="0.25">
      <c r="A120" s="17"/>
      <c r="B120" s="112" t="s">
        <v>168</v>
      </c>
      <c r="C120" s="56"/>
      <c r="D120" s="51" t="s">
        <v>129</v>
      </c>
      <c r="E120" s="123"/>
      <c r="F120" s="131"/>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46"/>
      <c r="AQ120" s="46"/>
      <c r="AR120" s="46"/>
      <c r="AS120" s="46"/>
      <c r="AT120" s="46"/>
      <c r="AU120" s="46"/>
      <c r="AV120" s="46"/>
      <c r="AW120" s="46"/>
      <c r="AX120" s="46"/>
      <c r="AY120" s="46"/>
      <c r="AZ120" s="46"/>
      <c r="BA120" s="47"/>
      <c r="BB120" s="135" t="s">
        <v>505</v>
      </c>
      <c r="BC120" s="137"/>
      <c r="BD120" s="17"/>
      <c r="BE120" s="17"/>
      <c r="BF120" s="17"/>
      <c r="BG120" s="57"/>
      <c r="BH120" s="57"/>
      <c r="BI120" s="57"/>
      <c r="BJ120" s="57"/>
      <c r="BK120" s="57"/>
    </row>
    <row r="121" spans="1:63" ht="15.6" customHeight="1" x14ac:dyDescent="0.25">
      <c r="A121" s="17"/>
      <c r="B121" s="115" t="s">
        <v>130</v>
      </c>
      <c r="C121" s="56"/>
      <c r="D121" s="51" t="s">
        <v>129</v>
      </c>
      <c r="E121" s="123"/>
      <c r="F121" s="131"/>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46"/>
      <c r="AQ121" s="46"/>
      <c r="AR121" s="46"/>
      <c r="AS121" s="46"/>
      <c r="AT121" s="46"/>
      <c r="AU121" s="46"/>
      <c r="AV121" s="46"/>
      <c r="AW121" s="46"/>
      <c r="AX121" s="46"/>
      <c r="AY121" s="46"/>
      <c r="AZ121" s="46"/>
      <c r="BA121" s="47"/>
      <c r="BB121" s="135" t="s">
        <v>506</v>
      </c>
      <c r="BC121" s="137"/>
      <c r="BD121" s="17"/>
      <c r="BE121" s="17"/>
      <c r="BF121" s="17"/>
      <c r="BG121" s="62"/>
      <c r="BH121" s="62"/>
      <c r="BI121" s="62"/>
      <c r="BJ121" s="17"/>
      <c r="BK121" s="17"/>
    </row>
    <row r="122" spans="1:63" ht="15.6" customHeight="1" x14ac:dyDescent="0.25">
      <c r="A122" s="17"/>
      <c r="B122" s="115" t="s">
        <v>131</v>
      </c>
      <c r="C122" s="56"/>
      <c r="D122" s="51" t="s">
        <v>129</v>
      </c>
      <c r="E122" s="123"/>
      <c r="F122" s="131"/>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46"/>
      <c r="AQ122" s="46"/>
      <c r="AR122" s="46"/>
      <c r="AS122" s="46"/>
      <c r="AT122" s="46"/>
      <c r="AU122" s="46"/>
      <c r="AV122" s="46"/>
      <c r="AW122" s="46"/>
      <c r="AX122" s="46"/>
      <c r="AY122" s="46"/>
      <c r="AZ122" s="46"/>
      <c r="BA122" s="47"/>
      <c r="BB122" s="135" t="s">
        <v>507</v>
      </c>
      <c r="BC122" s="137"/>
      <c r="BD122" s="17"/>
      <c r="BE122" s="17"/>
      <c r="BF122" s="17"/>
      <c r="BG122" s="57"/>
      <c r="BH122" s="57"/>
      <c r="BI122" s="57"/>
      <c r="BJ122" s="57"/>
      <c r="BK122" s="57"/>
    </row>
    <row r="123" spans="1:63" ht="15.6" customHeight="1" x14ac:dyDescent="0.25">
      <c r="A123" s="17"/>
      <c r="B123" s="115" t="s">
        <v>158</v>
      </c>
      <c r="C123" s="56"/>
      <c r="D123" s="51" t="s">
        <v>129</v>
      </c>
      <c r="E123" s="123"/>
      <c r="F123" s="131"/>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46"/>
      <c r="AQ123" s="46"/>
      <c r="AR123" s="46"/>
      <c r="AS123" s="46"/>
      <c r="AT123" s="46"/>
      <c r="AU123" s="46"/>
      <c r="AV123" s="46"/>
      <c r="AW123" s="46"/>
      <c r="AX123" s="46"/>
      <c r="AY123" s="46"/>
      <c r="AZ123" s="46"/>
      <c r="BA123" s="47"/>
      <c r="BB123" s="135" t="s">
        <v>508</v>
      </c>
      <c r="BC123" s="137"/>
      <c r="BD123" s="17"/>
      <c r="BE123" s="17"/>
      <c r="BF123" s="17"/>
      <c r="BG123" s="62"/>
      <c r="BH123" s="62"/>
      <c r="BI123" s="62"/>
      <c r="BJ123" s="17"/>
      <c r="BK123" s="17"/>
    </row>
    <row r="124" spans="1:63" ht="15.6" customHeight="1" x14ac:dyDescent="0.25">
      <c r="A124" s="17"/>
      <c r="B124" s="115" t="s">
        <v>141</v>
      </c>
      <c r="C124" s="56"/>
      <c r="D124" s="51" t="s">
        <v>129</v>
      </c>
      <c r="E124" s="123"/>
      <c r="F124" s="131"/>
      <c r="G124" s="63"/>
      <c r="H124" s="63"/>
      <c r="I124" s="63"/>
      <c r="J124" s="63"/>
      <c r="K124" s="63"/>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c r="AO124" s="63"/>
      <c r="AP124" s="46"/>
      <c r="AQ124" s="46"/>
      <c r="AR124" s="46"/>
      <c r="AS124" s="46"/>
      <c r="AT124" s="46"/>
      <c r="AU124" s="46"/>
      <c r="AV124" s="46"/>
      <c r="AW124" s="46"/>
      <c r="AX124" s="46"/>
      <c r="AY124" s="46"/>
      <c r="AZ124" s="46"/>
      <c r="BA124" s="47"/>
      <c r="BB124" s="135" t="s">
        <v>509</v>
      </c>
      <c r="BC124" s="137"/>
      <c r="BD124" s="17"/>
      <c r="BE124" s="17"/>
      <c r="BF124" s="17"/>
      <c r="BG124" s="57"/>
      <c r="BH124" s="57"/>
      <c r="BI124" s="57"/>
      <c r="BJ124" s="57"/>
      <c r="BK124" s="57"/>
    </row>
    <row r="125" spans="1:63" ht="15.6" customHeight="1" x14ac:dyDescent="0.25">
      <c r="A125" s="17"/>
      <c r="B125" s="115" t="s">
        <v>166</v>
      </c>
      <c r="C125" s="56"/>
      <c r="D125" s="51" t="s">
        <v>129</v>
      </c>
      <c r="E125" s="123"/>
      <c r="F125" s="131"/>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46"/>
      <c r="AQ125" s="46"/>
      <c r="AR125" s="46"/>
      <c r="AS125" s="46"/>
      <c r="AT125" s="46"/>
      <c r="AU125" s="46"/>
      <c r="AV125" s="46"/>
      <c r="AW125" s="46"/>
      <c r="AX125" s="46"/>
      <c r="AY125" s="46"/>
      <c r="AZ125" s="46"/>
      <c r="BA125" s="47"/>
      <c r="BB125" s="135" t="s">
        <v>510</v>
      </c>
      <c r="BC125" s="137"/>
      <c r="BD125" s="17"/>
      <c r="BE125" s="17"/>
      <c r="BF125" s="17"/>
      <c r="BG125" s="62"/>
      <c r="BH125" s="62"/>
      <c r="BI125" s="62"/>
      <c r="BJ125" s="17"/>
      <c r="BK125" s="17"/>
    </row>
    <row r="126" spans="1:63" ht="15.6" customHeight="1" x14ac:dyDescent="0.25">
      <c r="A126" s="17"/>
      <c r="B126" s="115" t="s">
        <v>163</v>
      </c>
      <c r="C126" s="56"/>
      <c r="D126" s="51" t="s">
        <v>129</v>
      </c>
      <c r="E126" s="123"/>
      <c r="F126" s="131"/>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46"/>
      <c r="AQ126" s="46"/>
      <c r="AR126" s="46"/>
      <c r="AS126" s="46"/>
      <c r="AT126" s="46"/>
      <c r="AU126" s="46"/>
      <c r="AV126" s="46"/>
      <c r="AW126" s="46"/>
      <c r="AX126" s="46"/>
      <c r="AY126" s="46"/>
      <c r="AZ126" s="46"/>
      <c r="BA126" s="47"/>
      <c r="BB126" s="135" t="s">
        <v>511</v>
      </c>
      <c r="BC126" s="137"/>
      <c r="BD126" s="17"/>
      <c r="BE126" s="17"/>
      <c r="BF126" s="17"/>
      <c r="BG126" s="57"/>
      <c r="BH126" s="57"/>
      <c r="BI126" s="57"/>
      <c r="BJ126" s="57"/>
      <c r="BK126" s="57"/>
    </row>
    <row r="127" spans="1:63" ht="15.6" customHeight="1" x14ac:dyDescent="0.25">
      <c r="A127" s="17"/>
      <c r="B127" s="115" t="s">
        <v>145</v>
      </c>
      <c r="C127" s="56"/>
      <c r="D127" s="51" t="s">
        <v>129</v>
      </c>
      <c r="E127" s="123"/>
      <c r="F127" s="131"/>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46"/>
      <c r="AQ127" s="46"/>
      <c r="AR127" s="46"/>
      <c r="AS127" s="46"/>
      <c r="AT127" s="46"/>
      <c r="AU127" s="46"/>
      <c r="AV127" s="46"/>
      <c r="AW127" s="46"/>
      <c r="AX127" s="46"/>
      <c r="AY127" s="46"/>
      <c r="AZ127" s="46"/>
      <c r="BA127" s="47"/>
      <c r="BB127" s="135" t="s">
        <v>512</v>
      </c>
      <c r="BC127" s="137"/>
      <c r="BD127" s="17"/>
      <c r="BE127" s="17"/>
      <c r="BF127" s="17"/>
      <c r="BG127" s="62"/>
      <c r="BH127" s="62"/>
      <c r="BI127" s="62"/>
      <c r="BJ127" s="17"/>
      <c r="BK127" s="17"/>
    </row>
    <row r="128" spans="1:63" ht="15.6" customHeight="1" x14ac:dyDescent="0.25">
      <c r="A128" s="17"/>
      <c r="B128" s="112" t="s">
        <v>169</v>
      </c>
      <c r="C128" s="56"/>
      <c r="D128" s="51" t="s">
        <v>129</v>
      </c>
      <c r="E128" s="123"/>
      <c r="F128" s="131"/>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46"/>
      <c r="AQ128" s="46"/>
      <c r="AR128" s="46"/>
      <c r="AS128" s="46"/>
      <c r="AT128" s="46"/>
      <c r="AU128" s="46"/>
      <c r="AV128" s="46"/>
      <c r="AW128" s="46"/>
      <c r="AX128" s="46"/>
      <c r="AY128" s="46"/>
      <c r="AZ128" s="46"/>
      <c r="BA128" s="47"/>
      <c r="BB128" s="135" t="s">
        <v>513</v>
      </c>
      <c r="BC128" s="137"/>
      <c r="BD128" s="17"/>
      <c r="BE128" s="17"/>
      <c r="BF128" s="17"/>
      <c r="BG128" s="57"/>
      <c r="BH128" s="57"/>
      <c r="BI128" s="57"/>
      <c r="BJ128" s="57"/>
      <c r="BK128" s="57"/>
    </row>
    <row r="129" spans="1:63" ht="15.6" customHeight="1" x14ac:dyDescent="0.25">
      <c r="A129" s="17"/>
      <c r="B129" s="112" t="s">
        <v>170</v>
      </c>
      <c r="C129" s="56"/>
      <c r="D129" s="51" t="s">
        <v>129</v>
      </c>
      <c r="E129" s="123"/>
      <c r="F129" s="131"/>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46"/>
      <c r="AQ129" s="46"/>
      <c r="AR129" s="46"/>
      <c r="AS129" s="46"/>
      <c r="AT129" s="46"/>
      <c r="AU129" s="46"/>
      <c r="AV129" s="46"/>
      <c r="AW129" s="46"/>
      <c r="AX129" s="46"/>
      <c r="AY129" s="46"/>
      <c r="AZ129" s="46"/>
      <c r="BA129" s="47"/>
      <c r="BB129" s="135" t="s">
        <v>514</v>
      </c>
      <c r="BC129" s="137"/>
      <c r="BD129" s="17"/>
      <c r="BE129" s="17"/>
      <c r="BF129" s="17"/>
      <c r="BG129" s="62"/>
      <c r="BH129" s="62"/>
      <c r="BI129" s="62"/>
      <c r="BJ129" s="17"/>
      <c r="BK129" s="17"/>
    </row>
    <row r="130" spans="1:63" ht="15.6" customHeight="1" x14ac:dyDescent="0.25">
      <c r="A130" s="17"/>
      <c r="B130" s="115" t="s">
        <v>130</v>
      </c>
      <c r="C130" s="56"/>
      <c r="D130" s="51" t="s">
        <v>129</v>
      </c>
      <c r="E130" s="123"/>
      <c r="F130" s="131"/>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46"/>
      <c r="AQ130" s="46"/>
      <c r="AR130" s="46"/>
      <c r="AS130" s="46"/>
      <c r="AT130" s="46"/>
      <c r="AU130" s="46"/>
      <c r="AV130" s="46"/>
      <c r="AW130" s="46"/>
      <c r="AX130" s="46"/>
      <c r="AY130" s="46"/>
      <c r="AZ130" s="46"/>
      <c r="BA130" s="47"/>
      <c r="BB130" s="135" t="s">
        <v>515</v>
      </c>
      <c r="BC130" s="137"/>
      <c r="BD130" s="17"/>
      <c r="BE130" s="17"/>
      <c r="BF130" s="17"/>
      <c r="BG130" s="57"/>
      <c r="BH130" s="57"/>
      <c r="BI130" s="57"/>
      <c r="BJ130" s="57"/>
      <c r="BK130" s="57"/>
    </row>
    <row r="131" spans="1:63" ht="15.6" customHeight="1" x14ac:dyDescent="0.25">
      <c r="A131" s="17"/>
      <c r="B131" s="115" t="s">
        <v>131</v>
      </c>
      <c r="C131" s="56"/>
      <c r="D131" s="51" t="s">
        <v>129</v>
      </c>
      <c r="E131" s="123"/>
      <c r="F131" s="131"/>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46"/>
      <c r="AQ131" s="46"/>
      <c r="AR131" s="46"/>
      <c r="AS131" s="46"/>
      <c r="AT131" s="46"/>
      <c r="AU131" s="46"/>
      <c r="AV131" s="46"/>
      <c r="AW131" s="46"/>
      <c r="AX131" s="46"/>
      <c r="AY131" s="46"/>
      <c r="AZ131" s="46"/>
      <c r="BA131" s="47"/>
      <c r="BB131" s="135" t="s">
        <v>516</v>
      </c>
      <c r="BC131" s="137"/>
      <c r="BD131" s="17"/>
      <c r="BE131" s="17"/>
      <c r="BF131" s="17"/>
      <c r="BG131" s="62"/>
      <c r="BH131" s="62"/>
      <c r="BI131" s="62"/>
      <c r="BJ131" s="17"/>
      <c r="BK131" s="17"/>
    </row>
    <row r="132" spans="1:63" ht="15.6" customHeight="1" x14ac:dyDescent="0.25">
      <c r="A132" s="17"/>
      <c r="B132" s="115" t="s">
        <v>158</v>
      </c>
      <c r="C132" s="56"/>
      <c r="D132" s="51" t="s">
        <v>129</v>
      </c>
      <c r="E132" s="123"/>
      <c r="F132" s="131"/>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46"/>
      <c r="AQ132" s="46"/>
      <c r="AR132" s="46"/>
      <c r="AS132" s="46"/>
      <c r="AT132" s="46"/>
      <c r="AU132" s="46"/>
      <c r="AV132" s="46"/>
      <c r="AW132" s="46"/>
      <c r="AX132" s="46"/>
      <c r="AY132" s="46"/>
      <c r="AZ132" s="46"/>
      <c r="BA132" s="47"/>
      <c r="BB132" s="135" t="s">
        <v>517</v>
      </c>
      <c r="BC132" s="137"/>
      <c r="BD132" s="17"/>
      <c r="BE132" s="17"/>
      <c r="BF132" s="17"/>
      <c r="BG132" s="57"/>
      <c r="BH132" s="57"/>
      <c r="BI132" s="57"/>
      <c r="BJ132" s="57"/>
      <c r="BK132" s="57"/>
    </row>
    <row r="133" spans="1:63" ht="15.6" customHeight="1" x14ac:dyDescent="0.25">
      <c r="A133" s="17"/>
      <c r="B133" s="115" t="s">
        <v>141</v>
      </c>
      <c r="C133" s="56"/>
      <c r="D133" s="51" t="s">
        <v>129</v>
      </c>
      <c r="E133" s="123"/>
      <c r="F133" s="131"/>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c r="AM133" s="63"/>
      <c r="AN133" s="63"/>
      <c r="AO133" s="63"/>
      <c r="AP133" s="46"/>
      <c r="AQ133" s="46"/>
      <c r="AR133" s="46"/>
      <c r="AS133" s="46"/>
      <c r="AT133" s="46"/>
      <c r="AU133" s="46"/>
      <c r="AV133" s="46"/>
      <c r="AW133" s="46"/>
      <c r="AX133" s="46"/>
      <c r="AY133" s="46"/>
      <c r="AZ133" s="46"/>
      <c r="BA133" s="47"/>
      <c r="BB133" s="135" t="s">
        <v>518</v>
      </c>
      <c r="BC133" s="137"/>
      <c r="BD133" s="17"/>
      <c r="BE133" s="17"/>
      <c r="BF133" s="17"/>
      <c r="BG133" s="62"/>
      <c r="BH133" s="62"/>
      <c r="BI133" s="62"/>
      <c r="BJ133" s="17"/>
      <c r="BK133" s="17"/>
    </row>
    <row r="134" spans="1:63" ht="15.6" customHeight="1" x14ac:dyDescent="0.25">
      <c r="A134" s="17"/>
      <c r="B134" s="115" t="s">
        <v>166</v>
      </c>
      <c r="C134" s="56"/>
      <c r="D134" s="51" t="s">
        <v>129</v>
      </c>
      <c r="E134" s="123"/>
      <c r="F134" s="131"/>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46"/>
      <c r="AQ134" s="46"/>
      <c r="AR134" s="46"/>
      <c r="AS134" s="46"/>
      <c r="AT134" s="46"/>
      <c r="AU134" s="46"/>
      <c r="AV134" s="46"/>
      <c r="AW134" s="46"/>
      <c r="AX134" s="46"/>
      <c r="AY134" s="46"/>
      <c r="AZ134" s="46"/>
      <c r="BA134" s="47"/>
      <c r="BB134" s="135" t="s">
        <v>519</v>
      </c>
      <c r="BC134" s="137"/>
      <c r="BD134" s="17"/>
      <c r="BE134" s="17"/>
      <c r="BF134" s="17"/>
      <c r="BG134" s="57"/>
      <c r="BH134" s="57"/>
      <c r="BI134" s="57"/>
      <c r="BJ134" s="57"/>
      <c r="BK134" s="57"/>
    </row>
    <row r="135" spans="1:63" ht="15.6" customHeight="1" x14ac:dyDescent="0.25">
      <c r="A135" s="17"/>
      <c r="B135" s="115" t="s">
        <v>163</v>
      </c>
      <c r="C135" s="56"/>
      <c r="D135" s="51" t="s">
        <v>129</v>
      </c>
      <c r="E135" s="123"/>
      <c r="F135" s="131"/>
      <c r="G135" s="52"/>
      <c r="H135" s="52"/>
      <c r="I135" s="52"/>
      <c r="J135" s="52"/>
      <c r="K135" s="52"/>
      <c r="L135" s="52"/>
      <c r="M135" s="52"/>
      <c r="N135" s="52"/>
      <c r="O135" s="52"/>
      <c r="P135" s="52"/>
      <c r="Q135" s="52"/>
      <c r="R135" s="52"/>
      <c r="S135" s="52"/>
      <c r="T135" s="52"/>
      <c r="U135" s="52"/>
      <c r="V135" s="52"/>
      <c r="W135" s="52"/>
      <c r="X135" s="52"/>
      <c r="Y135" s="52"/>
      <c r="Z135" s="52"/>
      <c r="AA135" s="52"/>
      <c r="AB135" s="52"/>
      <c r="AC135" s="52"/>
      <c r="AD135" s="52"/>
      <c r="AE135" s="52"/>
      <c r="AF135" s="52"/>
      <c r="AG135" s="52"/>
      <c r="AH135" s="52"/>
      <c r="AI135" s="52"/>
      <c r="AJ135" s="52"/>
      <c r="AK135" s="52"/>
      <c r="AL135" s="52"/>
      <c r="AM135" s="52"/>
      <c r="AN135" s="52"/>
      <c r="AO135" s="52"/>
      <c r="AP135" s="46"/>
      <c r="AQ135" s="46"/>
      <c r="AR135" s="46"/>
      <c r="AS135" s="46"/>
      <c r="AT135" s="46"/>
      <c r="AU135" s="46"/>
      <c r="AV135" s="46"/>
      <c r="AW135" s="46"/>
      <c r="AX135" s="46"/>
      <c r="AY135" s="46"/>
      <c r="AZ135" s="46"/>
      <c r="BA135" s="47"/>
      <c r="BB135" s="135" t="s">
        <v>520</v>
      </c>
      <c r="BC135" s="137"/>
      <c r="BD135" s="17"/>
      <c r="BE135" s="17"/>
      <c r="BF135" s="17"/>
      <c r="BG135" s="62"/>
      <c r="BH135" s="62"/>
      <c r="BI135" s="62"/>
      <c r="BJ135" s="17"/>
      <c r="BK135" s="17"/>
    </row>
    <row r="136" spans="1:63" ht="15.6" customHeight="1" x14ac:dyDescent="0.25">
      <c r="A136" s="17"/>
      <c r="B136" s="115" t="s">
        <v>145</v>
      </c>
      <c r="C136" s="56"/>
      <c r="D136" s="51" t="s">
        <v>129</v>
      </c>
      <c r="E136" s="123"/>
      <c r="F136" s="131"/>
      <c r="G136" s="63"/>
      <c r="H136" s="63"/>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c r="AO136" s="63"/>
      <c r="AP136" s="46"/>
      <c r="AQ136" s="46"/>
      <c r="AR136" s="46"/>
      <c r="AS136" s="46"/>
      <c r="AT136" s="46"/>
      <c r="AU136" s="46"/>
      <c r="AV136" s="46"/>
      <c r="AW136" s="46"/>
      <c r="AX136" s="46"/>
      <c r="AY136" s="46"/>
      <c r="AZ136" s="46"/>
      <c r="BA136" s="47"/>
      <c r="BB136" s="135" t="s">
        <v>521</v>
      </c>
      <c r="BC136" s="137"/>
      <c r="BD136" s="17"/>
      <c r="BE136" s="17"/>
      <c r="BF136" s="17"/>
      <c r="BG136" s="57"/>
      <c r="BH136" s="57"/>
      <c r="BI136" s="57"/>
      <c r="BJ136" s="57"/>
      <c r="BK136" s="57"/>
    </row>
    <row r="137" spans="1:63" ht="15.6" customHeight="1" x14ac:dyDescent="0.25">
      <c r="A137" s="17"/>
      <c r="B137" s="112" t="s">
        <v>171</v>
      </c>
      <c r="C137" s="56"/>
      <c r="D137" s="51" t="s">
        <v>129</v>
      </c>
      <c r="E137" s="123"/>
      <c r="F137" s="131"/>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c r="AG137" s="54"/>
      <c r="AH137" s="54"/>
      <c r="AI137" s="54"/>
      <c r="AJ137" s="54"/>
      <c r="AK137" s="54"/>
      <c r="AL137" s="54"/>
      <c r="AM137" s="54"/>
      <c r="AN137" s="54"/>
      <c r="AO137" s="54"/>
      <c r="AP137" s="46"/>
      <c r="AQ137" s="46"/>
      <c r="AR137" s="46"/>
      <c r="AS137" s="46"/>
      <c r="AT137" s="46"/>
      <c r="AU137" s="46"/>
      <c r="AV137" s="46"/>
      <c r="AW137" s="46"/>
      <c r="AX137" s="46"/>
      <c r="AY137" s="46"/>
      <c r="AZ137" s="46"/>
      <c r="BA137" s="47"/>
      <c r="BB137" s="135" t="s">
        <v>522</v>
      </c>
      <c r="BC137" s="137"/>
      <c r="BD137" s="17"/>
      <c r="BE137" s="17"/>
      <c r="BF137" s="17"/>
      <c r="BG137" s="62"/>
      <c r="BH137" s="62"/>
      <c r="BI137" s="62"/>
      <c r="BJ137" s="17"/>
      <c r="BK137" s="17"/>
    </row>
    <row r="138" spans="1:63" ht="15.6" customHeight="1" x14ac:dyDescent="0.25">
      <c r="A138" s="17"/>
      <c r="B138" s="112" t="s">
        <v>172</v>
      </c>
      <c r="C138" s="56"/>
      <c r="D138" s="51" t="s">
        <v>129</v>
      </c>
      <c r="E138" s="123"/>
      <c r="F138" s="131"/>
      <c r="G138" s="52"/>
      <c r="H138" s="52"/>
      <c r="I138" s="52"/>
      <c r="J138" s="52"/>
      <c r="K138" s="52"/>
      <c r="L138" s="52"/>
      <c r="M138" s="52"/>
      <c r="N138" s="52"/>
      <c r="O138" s="52"/>
      <c r="P138" s="52"/>
      <c r="Q138" s="52"/>
      <c r="R138" s="52"/>
      <c r="S138" s="52"/>
      <c r="T138" s="52"/>
      <c r="U138" s="52"/>
      <c r="V138" s="52"/>
      <c r="W138" s="52"/>
      <c r="X138" s="52"/>
      <c r="Y138" s="52"/>
      <c r="Z138" s="52"/>
      <c r="AA138" s="52"/>
      <c r="AB138" s="52"/>
      <c r="AC138" s="52"/>
      <c r="AD138" s="52"/>
      <c r="AE138" s="52"/>
      <c r="AF138" s="52"/>
      <c r="AG138" s="52"/>
      <c r="AH138" s="52"/>
      <c r="AI138" s="52"/>
      <c r="AJ138" s="52"/>
      <c r="AK138" s="52"/>
      <c r="AL138" s="52"/>
      <c r="AM138" s="52"/>
      <c r="AN138" s="52"/>
      <c r="AO138" s="52"/>
      <c r="AP138" s="46"/>
      <c r="AQ138" s="46"/>
      <c r="AR138" s="46"/>
      <c r="AS138" s="46"/>
      <c r="AT138" s="46"/>
      <c r="AU138" s="46"/>
      <c r="AV138" s="46"/>
      <c r="AW138" s="46"/>
      <c r="AX138" s="46"/>
      <c r="AY138" s="46"/>
      <c r="AZ138" s="46"/>
      <c r="BA138" s="47"/>
      <c r="BB138" s="135" t="s">
        <v>523</v>
      </c>
      <c r="BC138" s="137"/>
      <c r="BD138" s="17"/>
      <c r="BE138" s="17"/>
      <c r="BF138" s="17"/>
      <c r="BG138" s="57"/>
      <c r="BH138" s="57"/>
      <c r="BI138" s="57"/>
      <c r="BJ138" s="57"/>
      <c r="BK138" s="57"/>
    </row>
    <row r="139" spans="1:63" ht="15.6" customHeight="1" x14ac:dyDescent="0.25">
      <c r="A139" s="17"/>
      <c r="B139" s="112" t="s">
        <v>173</v>
      </c>
      <c r="C139" s="56"/>
      <c r="D139" s="55" t="s">
        <v>129</v>
      </c>
      <c r="E139" s="123"/>
      <c r="F139" s="52"/>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46"/>
      <c r="AQ139" s="46"/>
      <c r="AR139" s="46"/>
      <c r="AS139" s="46"/>
      <c r="AT139" s="46"/>
      <c r="AU139" s="46"/>
      <c r="AV139" s="46"/>
      <c r="AW139" s="46"/>
      <c r="AX139" s="46"/>
      <c r="AY139" s="46"/>
      <c r="AZ139" s="46"/>
      <c r="BA139" s="47"/>
      <c r="BB139" s="135" t="s">
        <v>524</v>
      </c>
      <c r="BC139" s="137"/>
      <c r="BD139" s="17"/>
      <c r="BE139" s="17"/>
      <c r="BF139" s="17"/>
      <c r="BG139" s="62"/>
      <c r="BH139" s="62"/>
      <c r="BI139" s="62"/>
      <c r="BJ139" s="17"/>
      <c r="BK139" s="17"/>
    </row>
    <row r="140" spans="1:63" ht="15.6" customHeight="1" x14ac:dyDescent="0.25">
      <c r="A140" s="17"/>
      <c r="B140" s="112" t="s">
        <v>145</v>
      </c>
      <c r="C140" s="56"/>
      <c r="D140" s="51" t="s">
        <v>129</v>
      </c>
      <c r="E140" s="123"/>
      <c r="F140" s="131"/>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46"/>
      <c r="AQ140" s="46"/>
      <c r="AR140" s="46"/>
      <c r="AS140" s="46"/>
      <c r="AT140" s="46"/>
      <c r="AU140" s="46"/>
      <c r="AV140" s="46"/>
      <c r="AW140" s="46"/>
      <c r="AX140" s="46"/>
      <c r="AY140" s="46"/>
      <c r="AZ140" s="46"/>
      <c r="BA140" s="47"/>
      <c r="BB140" s="135" t="s">
        <v>525</v>
      </c>
      <c r="BC140" s="137"/>
      <c r="BD140" s="17"/>
      <c r="BE140" s="17"/>
      <c r="BF140" s="17"/>
      <c r="BG140" s="57"/>
      <c r="BH140" s="57"/>
      <c r="BI140" s="57"/>
      <c r="BJ140" s="57"/>
      <c r="BK140" s="57"/>
    </row>
    <row r="141" spans="1:63" ht="15.6" customHeight="1" x14ac:dyDescent="0.25">
      <c r="A141" s="17"/>
      <c r="B141" s="113" t="s">
        <v>174</v>
      </c>
      <c r="C141" s="56"/>
      <c r="D141" s="51" t="s">
        <v>129</v>
      </c>
      <c r="E141" s="123"/>
      <c r="F141" s="131"/>
      <c r="G141" s="52"/>
      <c r="H141" s="52"/>
      <c r="I141" s="52"/>
      <c r="J141" s="52"/>
      <c r="K141" s="52"/>
      <c r="L141" s="52"/>
      <c r="M141" s="52"/>
      <c r="N141" s="52"/>
      <c r="O141" s="52"/>
      <c r="P141" s="52"/>
      <c r="Q141" s="52"/>
      <c r="R141" s="52"/>
      <c r="S141" s="52"/>
      <c r="T141" s="52"/>
      <c r="U141" s="52"/>
      <c r="V141" s="52"/>
      <c r="W141" s="52"/>
      <c r="X141" s="52"/>
      <c r="Y141" s="52"/>
      <c r="Z141" s="52"/>
      <c r="AA141" s="52"/>
      <c r="AB141" s="52"/>
      <c r="AC141" s="52"/>
      <c r="AD141" s="52"/>
      <c r="AE141" s="52"/>
      <c r="AF141" s="52"/>
      <c r="AG141" s="52"/>
      <c r="AH141" s="52"/>
      <c r="AI141" s="52"/>
      <c r="AJ141" s="52"/>
      <c r="AK141" s="52"/>
      <c r="AL141" s="52"/>
      <c r="AM141" s="52"/>
      <c r="AN141" s="52"/>
      <c r="AO141" s="52"/>
      <c r="AP141" s="46"/>
      <c r="AQ141" s="46"/>
      <c r="AR141" s="46"/>
      <c r="AS141" s="46"/>
      <c r="AT141" s="46"/>
      <c r="AU141" s="46"/>
      <c r="AV141" s="46"/>
      <c r="AW141" s="46"/>
      <c r="AX141" s="46"/>
      <c r="AY141" s="46"/>
      <c r="AZ141" s="46"/>
      <c r="BA141" s="47"/>
      <c r="BB141" s="135" t="s">
        <v>175</v>
      </c>
      <c r="BC141" s="137"/>
      <c r="BD141" s="17"/>
      <c r="BE141" s="17"/>
      <c r="BF141" s="17"/>
      <c r="BG141" s="62"/>
      <c r="BH141" s="62"/>
      <c r="BI141" s="62"/>
      <c r="BJ141" s="17"/>
      <c r="BK141" s="17"/>
    </row>
    <row r="142" spans="1:63" x14ac:dyDescent="0.25">
      <c r="A142" s="17"/>
      <c r="B142" s="72" t="s">
        <v>176</v>
      </c>
      <c r="C142" s="73"/>
      <c r="D142" s="74"/>
      <c r="E142" s="126"/>
      <c r="F142" s="75"/>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Q142" s="75"/>
      <c r="AR142" s="75"/>
      <c r="AS142" s="75"/>
      <c r="AT142" s="75"/>
      <c r="AU142" s="75"/>
      <c r="AV142" s="75"/>
      <c r="AW142" s="75"/>
      <c r="AX142" s="75"/>
      <c r="AY142" s="75"/>
      <c r="AZ142" s="75"/>
      <c r="BA142" s="75"/>
      <c r="BB142" s="44"/>
      <c r="BC142" s="44"/>
      <c r="BD142" s="17"/>
      <c r="BE142" s="17"/>
      <c r="BF142" s="17"/>
      <c r="BG142" s="57"/>
      <c r="BH142" s="57"/>
      <c r="BI142" s="57"/>
      <c r="BJ142" s="57"/>
      <c r="BK142" s="57"/>
    </row>
    <row r="143" spans="1:63" ht="15.6" customHeight="1" x14ac:dyDescent="0.25">
      <c r="A143" s="17"/>
      <c r="B143" s="113" t="s">
        <v>177</v>
      </c>
      <c r="C143" s="56"/>
      <c r="D143" s="76"/>
      <c r="E143" s="77"/>
      <c r="F143" s="132"/>
      <c r="G143" s="76"/>
      <c r="H143" s="76"/>
      <c r="I143" s="76"/>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6"/>
      <c r="AP143" s="78"/>
      <c r="AQ143" s="78"/>
      <c r="AR143" s="78"/>
      <c r="AS143" s="78"/>
      <c r="AT143" s="78"/>
      <c r="AU143" s="78"/>
      <c r="AV143" s="78"/>
      <c r="AW143" s="78"/>
      <c r="AX143" s="78"/>
      <c r="AY143" s="78"/>
      <c r="AZ143" s="78"/>
      <c r="BA143" s="78"/>
      <c r="BB143" s="135" t="str">
        <f>CONCATENATE(B143,"|","|",D143)</f>
        <v>Electricity prices by type of using sector||</v>
      </c>
      <c r="BC143" s="137"/>
      <c r="BD143" s="17"/>
      <c r="BE143" s="17"/>
      <c r="BF143" s="17"/>
      <c r="BG143" s="62"/>
      <c r="BH143" s="62"/>
      <c r="BI143" s="62"/>
      <c r="BJ143" s="17"/>
      <c r="BK143" s="17"/>
    </row>
    <row r="144" spans="1:63" ht="15.6" customHeight="1" x14ac:dyDescent="0.25">
      <c r="A144" s="17"/>
      <c r="B144" s="114" t="s">
        <v>167</v>
      </c>
      <c r="C144" s="56"/>
      <c r="D144" s="51" t="s">
        <v>178</v>
      </c>
      <c r="E144" s="123"/>
      <c r="F144" s="131"/>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135" t="s">
        <v>369</v>
      </c>
      <c r="BC144" s="137" t="s">
        <v>345</v>
      </c>
      <c r="BD144" s="17"/>
      <c r="BE144" s="17"/>
      <c r="BF144" s="17"/>
      <c r="BG144" s="57"/>
      <c r="BH144" s="57"/>
      <c r="BI144" s="57"/>
      <c r="BJ144" s="57"/>
      <c r="BK144" s="57"/>
    </row>
    <row r="145" spans="1:63" ht="15.6" customHeight="1" x14ac:dyDescent="0.25">
      <c r="A145" s="17"/>
      <c r="B145" s="114" t="s">
        <v>165</v>
      </c>
      <c r="C145" s="56"/>
      <c r="D145" s="51" t="s">
        <v>178</v>
      </c>
      <c r="E145" s="123"/>
      <c r="F145" s="131"/>
      <c r="G145" s="52"/>
      <c r="H145" s="52"/>
      <c r="I145" s="52"/>
      <c r="J145" s="52"/>
      <c r="K145" s="52"/>
      <c r="L145" s="52"/>
      <c r="M145" s="52"/>
      <c r="N145" s="52"/>
      <c r="O145" s="52"/>
      <c r="P145" s="52"/>
      <c r="Q145" s="52"/>
      <c r="R145" s="52"/>
      <c r="S145" s="52"/>
      <c r="T145" s="52"/>
      <c r="U145" s="52"/>
      <c r="V145" s="52"/>
      <c r="W145" s="52"/>
      <c r="X145" s="52"/>
      <c r="Y145" s="52"/>
      <c r="Z145" s="52"/>
      <c r="AA145" s="52"/>
      <c r="AB145" s="52"/>
      <c r="AC145" s="52"/>
      <c r="AD145" s="52"/>
      <c r="AE145" s="52"/>
      <c r="AF145" s="52"/>
      <c r="AG145" s="52"/>
      <c r="AH145" s="52"/>
      <c r="AI145" s="52"/>
      <c r="AJ145" s="52"/>
      <c r="AK145" s="52"/>
      <c r="AL145" s="52"/>
      <c r="AM145" s="52"/>
      <c r="AN145" s="52"/>
      <c r="AO145" s="52"/>
      <c r="AP145" s="46"/>
      <c r="AQ145" s="46"/>
      <c r="AR145" s="46"/>
      <c r="AS145" s="46"/>
      <c r="AT145" s="46"/>
      <c r="AU145" s="46"/>
      <c r="AV145" s="46"/>
      <c r="AW145" s="46"/>
      <c r="AX145" s="46"/>
      <c r="AY145" s="46"/>
      <c r="AZ145" s="46"/>
      <c r="BA145" s="47"/>
      <c r="BB145" s="135" t="s">
        <v>370</v>
      </c>
      <c r="BC145" s="137" t="s">
        <v>345</v>
      </c>
      <c r="BD145" s="17"/>
      <c r="BE145" s="17"/>
      <c r="BF145" s="17"/>
      <c r="BG145" s="62"/>
      <c r="BH145" s="62"/>
      <c r="BI145" s="62"/>
      <c r="BJ145" s="17"/>
      <c r="BK145" s="17"/>
    </row>
    <row r="146" spans="1:63" ht="15.6" customHeight="1" x14ac:dyDescent="0.25">
      <c r="A146" s="17"/>
      <c r="B146" s="114" t="s">
        <v>168</v>
      </c>
      <c r="C146" s="56"/>
      <c r="D146" s="51" t="s">
        <v>178</v>
      </c>
      <c r="E146" s="123"/>
      <c r="F146" s="131"/>
      <c r="G146" s="52"/>
      <c r="H146" s="52"/>
      <c r="I146" s="52"/>
      <c r="J146" s="52"/>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46"/>
      <c r="AQ146" s="46"/>
      <c r="AR146" s="46"/>
      <c r="AS146" s="46"/>
      <c r="AT146" s="46"/>
      <c r="AU146" s="46"/>
      <c r="AV146" s="46"/>
      <c r="AW146" s="46"/>
      <c r="AX146" s="46"/>
      <c r="AY146" s="46"/>
      <c r="AZ146" s="46"/>
      <c r="BA146" s="47"/>
      <c r="BB146" s="135" t="s">
        <v>371</v>
      </c>
      <c r="BC146" s="137" t="s">
        <v>345</v>
      </c>
      <c r="BD146" s="17"/>
      <c r="BE146" s="17"/>
      <c r="BF146" s="17"/>
      <c r="BG146" s="57"/>
      <c r="BH146" s="57"/>
      <c r="BI146" s="57"/>
      <c r="BJ146" s="57"/>
      <c r="BK146" s="57"/>
    </row>
    <row r="147" spans="1:63" ht="15.6" customHeight="1" x14ac:dyDescent="0.25">
      <c r="A147" s="17"/>
      <c r="B147" s="113" t="s">
        <v>179</v>
      </c>
      <c r="C147" s="56"/>
      <c r="D147" s="76"/>
      <c r="E147" s="77"/>
      <c r="F147" s="132"/>
      <c r="G147" s="76"/>
      <c r="H147" s="76"/>
      <c r="I147" s="76"/>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6"/>
      <c r="AP147" s="79"/>
      <c r="AQ147" s="79"/>
      <c r="AR147" s="79"/>
      <c r="AS147" s="79"/>
      <c r="AT147" s="79"/>
      <c r="AU147" s="79"/>
      <c r="AV147" s="79"/>
      <c r="AW147" s="79"/>
      <c r="AX147" s="79"/>
      <c r="AY147" s="79"/>
      <c r="AZ147" s="79"/>
      <c r="BA147" s="79"/>
      <c r="BB147" s="135" t="str">
        <f>CONCATENATE(B147,"|","|",D147)</f>
        <v>National retail fuel prices (including taxes, per source and sector)||</v>
      </c>
      <c r="BC147" s="137"/>
      <c r="BD147" s="17"/>
      <c r="BE147" s="17"/>
      <c r="BF147" s="17"/>
      <c r="BG147" s="62"/>
      <c r="BH147" s="62"/>
      <c r="BI147" s="62"/>
      <c r="BJ147" s="17"/>
      <c r="BK147" s="17"/>
    </row>
    <row r="148" spans="1:63" ht="15.6" customHeight="1" x14ac:dyDescent="0.25">
      <c r="A148" s="17"/>
      <c r="B148" s="114" t="s">
        <v>180</v>
      </c>
      <c r="C148" s="56"/>
      <c r="D148" s="51" t="s">
        <v>181</v>
      </c>
      <c r="E148" s="123"/>
      <c r="F148" s="131"/>
      <c r="G148" s="63"/>
      <c r="H148" s="63"/>
      <c r="I148" s="63"/>
      <c r="J148" s="63"/>
      <c r="K148" s="63"/>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c r="AO148" s="63"/>
      <c r="AP148" s="46"/>
      <c r="AQ148" s="46"/>
      <c r="AR148" s="46"/>
      <c r="AS148" s="46"/>
      <c r="AT148" s="46"/>
      <c r="AU148" s="46"/>
      <c r="AV148" s="46"/>
      <c r="AW148" s="46"/>
      <c r="AX148" s="46"/>
      <c r="AY148" s="46"/>
      <c r="AZ148" s="46"/>
      <c r="BA148" s="47"/>
      <c r="BB148" s="135" t="s">
        <v>526</v>
      </c>
      <c r="BC148" s="137" t="s">
        <v>345</v>
      </c>
      <c r="BD148" s="17"/>
      <c r="BE148" s="17"/>
      <c r="BF148" s="17"/>
      <c r="BG148" s="57"/>
      <c r="BH148" s="57"/>
      <c r="BI148" s="57"/>
      <c r="BJ148" s="57"/>
      <c r="BK148" s="57"/>
    </row>
    <row r="149" spans="1:63" ht="15.6" customHeight="1" x14ac:dyDescent="0.25">
      <c r="A149" s="17"/>
      <c r="B149" s="114" t="s">
        <v>372</v>
      </c>
      <c r="C149" s="56"/>
      <c r="D149" s="51" t="s">
        <v>181</v>
      </c>
      <c r="E149" s="123"/>
      <c r="F149" s="131"/>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135" t="s">
        <v>527</v>
      </c>
      <c r="BC149" s="137" t="s">
        <v>345</v>
      </c>
      <c r="BD149" s="17"/>
      <c r="BE149" s="17"/>
      <c r="BF149" s="17"/>
      <c r="BG149" s="62"/>
      <c r="BH149" s="62"/>
      <c r="BI149" s="62"/>
      <c r="BJ149" s="17"/>
      <c r="BK149" s="17"/>
    </row>
    <row r="150" spans="1:63" ht="15.6" customHeight="1" x14ac:dyDescent="0.25">
      <c r="A150" s="17"/>
      <c r="B150" s="114" t="s">
        <v>182</v>
      </c>
      <c r="C150" s="56"/>
      <c r="D150" s="51" t="s">
        <v>181</v>
      </c>
      <c r="E150" s="123"/>
      <c r="F150" s="131"/>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135" t="s">
        <v>528</v>
      </c>
      <c r="BC150" s="137" t="s">
        <v>345</v>
      </c>
      <c r="BD150" s="17"/>
      <c r="BE150" s="17"/>
      <c r="BF150" s="17"/>
      <c r="BG150" s="57"/>
      <c r="BH150" s="57"/>
      <c r="BI150" s="57"/>
      <c r="BJ150" s="57"/>
      <c r="BK150" s="57"/>
    </row>
    <row r="151" spans="1:63" ht="15.6" customHeight="1" x14ac:dyDescent="0.25">
      <c r="A151" s="17"/>
      <c r="B151" s="114" t="s">
        <v>183</v>
      </c>
      <c r="C151" s="56"/>
      <c r="D151" s="51" t="s">
        <v>181</v>
      </c>
      <c r="E151" s="123"/>
      <c r="F151" s="131"/>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135" t="s">
        <v>529</v>
      </c>
      <c r="BC151" s="137" t="s">
        <v>345</v>
      </c>
      <c r="BD151" s="17"/>
      <c r="BE151" s="17"/>
      <c r="BF151" s="17"/>
      <c r="BG151" s="62"/>
      <c r="BH151" s="62"/>
      <c r="BI151" s="62"/>
      <c r="BJ151" s="17"/>
      <c r="BK151" s="17"/>
    </row>
    <row r="152" spans="1:63" ht="15.6" customHeight="1" x14ac:dyDescent="0.25">
      <c r="A152" s="17"/>
      <c r="B152" s="114" t="s">
        <v>184</v>
      </c>
      <c r="C152" s="56"/>
      <c r="D152" s="51" t="s">
        <v>181</v>
      </c>
      <c r="E152" s="123"/>
      <c r="F152" s="131"/>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135" t="s">
        <v>530</v>
      </c>
      <c r="BC152" s="137" t="s">
        <v>345</v>
      </c>
      <c r="BD152" s="17"/>
      <c r="BE152" s="17"/>
      <c r="BF152" s="17"/>
      <c r="BG152" s="57"/>
      <c r="BH152" s="57"/>
      <c r="BI152" s="57"/>
      <c r="BJ152" s="57"/>
      <c r="BK152" s="57"/>
    </row>
    <row r="153" spans="1:63" ht="15.6" customHeight="1" x14ac:dyDescent="0.25">
      <c r="A153" s="17"/>
      <c r="B153" s="114" t="s">
        <v>185</v>
      </c>
      <c r="C153" s="56"/>
      <c r="D153" s="51" t="s">
        <v>181</v>
      </c>
      <c r="E153" s="123"/>
      <c r="F153" s="131"/>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135" t="s">
        <v>531</v>
      </c>
      <c r="BC153" s="137" t="s">
        <v>345</v>
      </c>
      <c r="BD153" s="17"/>
      <c r="BE153" s="17"/>
      <c r="BF153" s="17"/>
      <c r="BG153" s="62"/>
      <c r="BH153" s="62"/>
      <c r="BI153" s="62"/>
      <c r="BJ153" s="17"/>
      <c r="BK153" s="17"/>
    </row>
    <row r="154" spans="1:63" ht="15.6" customHeight="1" x14ac:dyDescent="0.25">
      <c r="A154" s="17"/>
      <c r="B154" s="114" t="s">
        <v>186</v>
      </c>
      <c r="C154" s="56"/>
      <c r="D154" s="51" t="s">
        <v>181</v>
      </c>
      <c r="E154" s="123"/>
      <c r="F154" s="131"/>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135" t="s">
        <v>532</v>
      </c>
      <c r="BC154" s="137" t="s">
        <v>345</v>
      </c>
      <c r="BD154" s="17"/>
      <c r="BE154" s="17"/>
      <c r="BF154" s="17"/>
      <c r="BG154" s="57"/>
      <c r="BH154" s="57"/>
      <c r="BI154" s="57"/>
      <c r="BJ154" s="57"/>
      <c r="BK154" s="57"/>
    </row>
    <row r="155" spans="1:63" ht="15.6" customHeight="1" x14ac:dyDescent="0.25">
      <c r="A155" s="17"/>
      <c r="B155" s="114" t="s">
        <v>187</v>
      </c>
      <c r="C155" s="56"/>
      <c r="D155" s="51" t="s">
        <v>181</v>
      </c>
      <c r="E155" s="123"/>
      <c r="F155" s="131"/>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135" t="s">
        <v>533</v>
      </c>
      <c r="BC155" s="137" t="s">
        <v>345</v>
      </c>
      <c r="BD155" s="17"/>
      <c r="BE155" s="17"/>
      <c r="BF155" s="17"/>
      <c r="BG155" s="62"/>
      <c r="BH155" s="62"/>
      <c r="BI155" s="62"/>
      <c r="BJ155" s="17"/>
      <c r="BK155" s="17"/>
    </row>
    <row r="156" spans="1:63" ht="15.6" customHeight="1" x14ac:dyDescent="0.25">
      <c r="A156" s="17"/>
      <c r="B156" s="114" t="s">
        <v>188</v>
      </c>
      <c r="C156" s="56"/>
      <c r="D156" s="51" t="s">
        <v>181</v>
      </c>
      <c r="E156" s="123"/>
      <c r="F156" s="131"/>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135" t="s">
        <v>534</v>
      </c>
      <c r="BC156" s="137" t="s">
        <v>345</v>
      </c>
      <c r="BD156" s="17"/>
      <c r="BE156" s="17"/>
      <c r="BF156" s="17"/>
      <c r="BG156" s="57"/>
      <c r="BH156" s="57"/>
      <c r="BI156" s="57"/>
      <c r="BJ156" s="57"/>
      <c r="BK156" s="57"/>
    </row>
    <row r="157" spans="1:63" ht="15.6" customHeight="1" x14ac:dyDescent="0.25">
      <c r="A157" s="17"/>
      <c r="B157" s="114" t="s">
        <v>189</v>
      </c>
      <c r="C157" s="56"/>
      <c r="D157" s="51" t="s">
        <v>181</v>
      </c>
      <c r="E157" s="123"/>
      <c r="F157" s="131"/>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135" t="s">
        <v>535</v>
      </c>
      <c r="BC157" s="137" t="s">
        <v>345</v>
      </c>
      <c r="BD157" s="17"/>
      <c r="BE157" s="17"/>
      <c r="BF157" s="17"/>
      <c r="BG157" s="62"/>
      <c r="BH157" s="62"/>
      <c r="BI157" s="62"/>
      <c r="BJ157" s="17"/>
      <c r="BK157" s="17"/>
    </row>
    <row r="158" spans="1:63" ht="15.6" customHeight="1" x14ac:dyDescent="0.25">
      <c r="A158" s="17"/>
      <c r="B158" s="114" t="s">
        <v>190</v>
      </c>
      <c r="C158" s="56"/>
      <c r="D158" s="51" t="s">
        <v>181</v>
      </c>
      <c r="E158" s="123"/>
      <c r="F158" s="131"/>
      <c r="G158" s="52"/>
      <c r="H158" s="52"/>
      <c r="I158" s="52"/>
      <c r="J158" s="52"/>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46"/>
      <c r="AQ158" s="46"/>
      <c r="AR158" s="46"/>
      <c r="AS158" s="46"/>
      <c r="AT158" s="46"/>
      <c r="AU158" s="46"/>
      <c r="AV158" s="46"/>
      <c r="AW158" s="46"/>
      <c r="AX158" s="46"/>
      <c r="AY158" s="46"/>
      <c r="AZ158" s="46"/>
      <c r="BA158" s="47"/>
      <c r="BB158" s="135" t="s">
        <v>536</v>
      </c>
      <c r="BC158" s="137" t="s">
        <v>345</v>
      </c>
      <c r="BD158" s="17"/>
      <c r="BE158" s="17"/>
      <c r="BF158" s="17"/>
      <c r="BG158" s="57"/>
      <c r="BH158" s="57"/>
      <c r="BI158" s="57"/>
      <c r="BJ158" s="57"/>
      <c r="BK158" s="57"/>
    </row>
    <row r="159" spans="1:63" ht="15.6" customHeight="1" x14ac:dyDescent="0.25">
      <c r="A159" s="17"/>
      <c r="B159" s="114" t="s">
        <v>191</v>
      </c>
      <c r="C159" s="56"/>
      <c r="D159" s="51" t="s">
        <v>181</v>
      </c>
      <c r="E159" s="123"/>
      <c r="F159" s="131"/>
      <c r="G159" s="52"/>
      <c r="H159" s="52"/>
      <c r="I159" s="52"/>
      <c r="J159" s="52"/>
      <c r="K159" s="52"/>
      <c r="L159" s="52"/>
      <c r="M159" s="52"/>
      <c r="N159" s="52"/>
      <c r="O159" s="52"/>
      <c r="P159" s="52"/>
      <c r="Q159" s="52"/>
      <c r="R159" s="52"/>
      <c r="S159" s="52"/>
      <c r="T159" s="52"/>
      <c r="U159" s="52"/>
      <c r="V159" s="52"/>
      <c r="W159" s="52"/>
      <c r="X159" s="52"/>
      <c r="Y159" s="52"/>
      <c r="Z159" s="52"/>
      <c r="AA159" s="52"/>
      <c r="AB159" s="52"/>
      <c r="AC159" s="52"/>
      <c r="AD159" s="52"/>
      <c r="AE159" s="52"/>
      <c r="AF159" s="52"/>
      <c r="AG159" s="52"/>
      <c r="AH159" s="52"/>
      <c r="AI159" s="52"/>
      <c r="AJ159" s="52"/>
      <c r="AK159" s="52"/>
      <c r="AL159" s="52"/>
      <c r="AM159" s="52"/>
      <c r="AN159" s="52"/>
      <c r="AO159" s="52"/>
      <c r="AP159" s="46"/>
      <c r="AQ159" s="46"/>
      <c r="AR159" s="46"/>
      <c r="AS159" s="46"/>
      <c r="AT159" s="46"/>
      <c r="AU159" s="46"/>
      <c r="AV159" s="46"/>
      <c r="AW159" s="46"/>
      <c r="AX159" s="46"/>
      <c r="AY159" s="46"/>
      <c r="AZ159" s="46"/>
      <c r="BA159" s="47"/>
      <c r="BB159" s="135" t="s">
        <v>537</v>
      </c>
      <c r="BC159" s="137" t="s">
        <v>345</v>
      </c>
      <c r="BD159" s="17"/>
      <c r="BE159" s="17"/>
      <c r="BF159" s="17"/>
      <c r="BG159" s="62"/>
      <c r="BH159" s="62"/>
      <c r="BI159" s="62"/>
      <c r="BJ159" s="17"/>
      <c r="BK159" s="17"/>
    </row>
    <row r="160" spans="1:63" ht="21.6" customHeight="1" x14ac:dyDescent="0.25">
      <c r="A160" s="64"/>
      <c r="B160" s="80" t="s">
        <v>192</v>
      </c>
      <c r="C160" s="81"/>
      <c r="D160" s="82"/>
      <c r="E160" s="127"/>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83"/>
      <c r="AT160" s="83"/>
      <c r="AU160" s="83"/>
      <c r="AV160" s="83"/>
      <c r="AW160" s="83"/>
      <c r="AX160" s="83"/>
      <c r="AY160" s="83"/>
      <c r="AZ160" s="83"/>
      <c r="BA160" s="83"/>
      <c r="BB160" s="68"/>
      <c r="BC160" s="68"/>
      <c r="BD160" s="17"/>
      <c r="BE160" s="17"/>
      <c r="BF160" s="17"/>
      <c r="BG160" s="57"/>
      <c r="BH160" s="57"/>
      <c r="BI160" s="57"/>
      <c r="BJ160" s="57"/>
      <c r="BK160" s="57"/>
    </row>
    <row r="161" spans="1:63" x14ac:dyDescent="0.25">
      <c r="A161" s="17"/>
      <c r="B161" s="116" t="s">
        <v>193</v>
      </c>
      <c r="C161" s="84"/>
      <c r="D161" s="85"/>
      <c r="E161" s="128"/>
      <c r="F161" s="86"/>
      <c r="G161" s="86"/>
      <c r="H161" s="86"/>
      <c r="I161" s="86"/>
      <c r="J161" s="86"/>
      <c r="K161" s="86"/>
      <c r="L161" s="86"/>
      <c r="M161" s="86"/>
      <c r="N161" s="86"/>
      <c r="O161" s="86"/>
      <c r="P161" s="86"/>
      <c r="Q161" s="86"/>
      <c r="R161" s="86"/>
      <c r="S161" s="86"/>
      <c r="T161" s="86"/>
      <c r="U161" s="86"/>
      <c r="V161" s="86"/>
      <c r="W161" s="86"/>
      <c r="X161" s="86"/>
      <c r="Y161" s="86"/>
      <c r="Z161" s="86"/>
      <c r="AA161" s="86"/>
      <c r="AB161" s="86"/>
      <c r="AC161" s="86"/>
      <c r="AD161" s="86"/>
      <c r="AE161" s="86"/>
      <c r="AF161" s="86"/>
      <c r="AG161" s="86"/>
      <c r="AH161" s="86"/>
      <c r="AI161" s="86"/>
      <c r="AJ161" s="86"/>
      <c r="AK161" s="86"/>
      <c r="AL161" s="86"/>
      <c r="AM161" s="86"/>
      <c r="AN161" s="86"/>
      <c r="AO161" s="86"/>
      <c r="AP161" s="86"/>
      <c r="AQ161" s="86"/>
      <c r="AR161" s="86"/>
      <c r="AS161" s="86"/>
      <c r="AT161" s="86"/>
      <c r="AU161" s="86"/>
      <c r="AV161" s="86"/>
      <c r="AW161" s="86"/>
      <c r="AX161" s="86"/>
      <c r="AY161" s="86"/>
      <c r="AZ161" s="86"/>
      <c r="BA161" s="86"/>
      <c r="BB161" s="70"/>
      <c r="BC161" s="70"/>
      <c r="BD161" s="17"/>
      <c r="BE161" s="17"/>
      <c r="BF161" s="17"/>
      <c r="BG161" s="62"/>
      <c r="BH161" s="62"/>
      <c r="BI161" s="62"/>
      <c r="BJ161" s="17"/>
      <c r="BK161" s="17"/>
    </row>
    <row r="162" spans="1:63" x14ac:dyDescent="0.25">
      <c r="A162" s="17"/>
      <c r="B162" s="113" t="s">
        <v>194</v>
      </c>
      <c r="C162" s="56"/>
      <c r="D162" s="87"/>
      <c r="E162" s="87"/>
      <c r="F162" s="133"/>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c r="AP162" s="87"/>
      <c r="AQ162" s="87"/>
      <c r="AR162" s="87"/>
      <c r="AS162" s="87"/>
      <c r="AT162" s="87"/>
      <c r="AU162" s="87"/>
      <c r="AV162" s="87"/>
      <c r="AW162" s="87"/>
      <c r="AX162" s="87"/>
      <c r="AY162" s="87"/>
      <c r="AZ162" s="87"/>
      <c r="BA162" s="87"/>
      <c r="BB162" s="135" t="str">
        <f>CONCATENATE(B162,"|","|",D162)</f>
        <v>Livestock||</v>
      </c>
      <c r="BC162" s="137"/>
      <c r="BD162" s="17"/>
      <c r="BE162" s="17"/>
      <c r="BF162" s="17"/>
      <c r="BG162" s="57"/>
      <c r="BH162" s="57"/>
      <c r="BI162" s="57"/>
      <c r="BJ162" s="57"/>
      <c r="BK162" s="57"/>
    </row>
    <row r="163" spans="1:63" ht="24" x14ac:dyDescent="0.25">
      <c r="A163" s="17"/>
      <c r="B163" s="114" t="s">
        <v>195</v>
      </c>
      <c r="C163" s="56"/>
      <c r="D163" s="51" t="s">
        <v>196</v>
      </c>
      <c r="E163" s="123"/>
      <c r="F163" s="131"/>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46"/>
      <c r="AQ163" s="46"/>
      <c r="AR163" s="46"/>
      <c r="AS163" s="46"/>
      <c r="AT163" s="46"/>
      <c r="AU163" s="46"/>
      <c r="AV163" s="46"/>
      <c r="AW163" s="46"/>
      <c r="AX163" s="46"/>
      <c r="AY163" s="46"/>
      <c r="AZ163" s="46"/>
      <c r="BA163" s="47"/>
      <c r="BB163" s="135" t="s">
        <v>373</v>
      </c>
      <c r="BC163" s="137"/>
      <c r="BD163" s="17"/>
      <c r="BE163" s="17"/>
      <c r="BF163" s="17"/>
      <c r="BG163" s="62"/>
      <c r="BH163" s="62"/>
      <c r="BI163" s="62"/>
      <c r="BJ163" s="17"/>
      <c r="BK163" s="17"/>
    </row>
    <row r="164" spans="1:63" ht="24" x14ac:dyDescent="0.25">
      <c r="A164" s="17"/>
      <c r="B164" s="114" t="s">
        <v>197</v>
      </c>
      <c r="C164" s="56"/>
      <c r="D164" s="51" t="s">
        <v>196</v>
      </c>
      <c r="E164" s="123"/>
      <c r="F164" s="13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46"/>
      <c r="AQ164" s="46"/>
      <c r="AR164" s="46"/>
      <c r="AS164" s="46"/>
      <c r="AT164" s="46"/>
      <c r="AU164" s="46"/>
      <c r="AV164" s="46"/>
      <c r="AW164" s="46"/>
      <c r="AX164" s="46"/>
      <c r="AY164" s="46"/>
      <c r="AZ164" s="46"/>
      <c r="BA164" s="47"/>
      <c r="BB164" s="135" t="s">
        <v>374</v>
      </c>
      <c r="BC164" s="137"/>
      <c r="BD164" s="17"/>
      <c r="BE164" s="17"/>
      <c r="BF164" s="17"/>
      <c r="BG164" s="57"/>
      <c r="BH164" s="57"/>
      <c r="BI164" s="57"/>
      <c r="BJ164" s="57"/>
      <c r="BK164" s="57"/>
    </row>
    <row r="165" spans="1:63" x14ac:dyDescent="0.25">
      <c r="A165" s="17"/>
      <c r="B165" s="114" t="s">
        <v>198</v>
      </c>
      <c r="C165" s="56"/>
      <c r="D165" s="51" t="s">
        <v>196</v>
      </c>
      <c r="E165" s="123"/>
      <c r="F165" s="131"/>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46"/>
      <c r="AQ165" s="46"/>
      <c r="AR165" s="46"/>
      <c r="AS165" s="46"/>
      <c r="AT165" s="46"/>
      <c r="AU165" s="46"/>
      <c r="AV165" s="46"/>
      <c r="AW165" s="46"/>
      <c r="AX165" s="46"/>
      <c r="AY165" s="46"/>
      <c r="AZ165" s="46"/>
      <c r="BA165" s="47"/>
      <c r="BB165" s="135" t="s">
        <v>375</v>
      </c>
      <c r="BC165" s="137"/>
      <c r="BD165" s="17"/>
      <c r="BE165" s="17"/>
      <c r="BF165" s="17"/>
      <c r="BG165" s="62"/>
      <c r="BH165" s="62"/>
      <c r="BI165" s="62"/>
      <c r="BJ165" s="17"/>
      <c r="BK165" s="17"/>
    </row>
    <row r="166" spans="1:63" x14ac:dyDescent="0.25">
      <c r="A166" s="17"/>
      <c r="B166" s="114" t="s">
        <v>199</v>
      </c>
      <c r="C166" s="56"/>
      <c r="D166" s="51" t="s">
        <v>196</v>
      </c>
      <c r="E166" s="123"/>
      <c r="F166" s="131"/>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46"/>
      <c r="AQ166" s="46"/>
      <c r="AR166" s="46"/>
      <c r="AS166" s="46"/>
      <c r="AT166" s="46"/>
      <c r="AU166" s="46"/>
      <c r="AV166" s="46"/>
      <c r="AW166" s="46"/>
      <c r="AX166" s="46"/>
      <c r="AY166" s="46"/>
      <c r="AZ166" s="46"/>
      <c r="BA166" s="47"/>
      <c r="BB166" s="135" t="s">
        <v>376</v>
      </c>
      <c r="BC166" s="137"/>
      <c r="BD166" s="17"/>
      <c r="BE166" s="17"/>
      <c r="BF166" s="17"/>
      <c r="BG166" s="57"/>
      <c r="BH166" s="57"/>
      <c r="BI166" s="57"/>
      <c r="BJ166" s="57"/>
      <c r="BK166" s="57"/>
    </row>
    <row r="167" spans="1:63" x14ac:dyDescent="0.25">
      <c r="A167" s="17"/>
      <c r="B167" s="114" t="s">
        <v>200</v>
      </c>
      <c r="C167" s="56"/>
      <c r="D167" s="51" t="s">
        <v>196</v>
      </c>
      <c r="E167" s="123"/>
      <c r="F167" s="131"/>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46"/>
      <c r="AQ167" s="46"/>
      <c r="AR167" s="46"/>
      <c r="AS167" s="46"/>
      <c r="AT167" s="46"/>
      <c r="AU167" s="46"/>
      <c r="AV167" s="46"/>
      <c r="AW167" s="46"/>
      <c r="AX167" s="46"/>
      <c r="AY167" s="46"/>
      <c r="AZ167" s="46"/>
      <c r="BA167" s="47"/>
      <c r="BB167" s="135" t="s">
        <v>377</v>
      </c>
      <c r="BC167" s="137"/>
      <c r="BD167" s="17"/>
      <c r="BE167" s="17"/>
      <c r="BF167" s="17"/>
      <c r="BG167" s="62"/>
      <c r="BH167" s="62"/>
      <c r="BI167" s="62"/>
      <c r="BJ167" s="17"/>
      <c r="BK167" s="17"/>
    </row>
    <row r="168" spans="1:63" ht="18.600000000000001" customHeight="1" x14ac:dyDescent="0.25">
      <c r="A168" s="17"/>
      <c r="B168" s="113" t="s">
        <v>201</v>
      </c>
      <c r="C168" s="56"/>
      <c r="D168" s="51" t="s">
        <v>202</v>
      </c>
      <c r="E168" s="123"/>
      <c r="F168" s="131"/>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46"/>
      <c r="AQ168" s="46"/>
      <c r="AR168" s="46"/>
      <c r="AS168" s="46"/>
      <c r="AT168" s="46"/>
      <c r="AU168" s="46"/>
      <c r="AV168" s="46"/>
      <c r="AW168" s="46"/>
      <c r="AX168" s="46"/>
      <c r="AY168" s="46"/>
      <c r="AZ168" s="46"/>
      <c r="BA168" s="47"/>
      <c r="BB168" s="135" t="s">
        <v>203</v>
      </c>
      <c r="BC168" s="137"/>
      <c r="BD168" s="17"/>
      <c r="BE168" s="17"/>
      <c r="BF168" s="17"/>
      <c r="BG168" s="57"/>
      <c r="BH168" s="57"/>
      <c r="BI168" s="57"/>
      <c r="BJ168" s="57"/>
      <c r="BK168" s="57"/>
    </row>
    <row r="169" spans="1:63" ht="18.600000000000001" customHeight="1" x14ac:dyDescent="0.25">
      <c r="A169" s="17"/>
      <c r="B169" s="113" t="s">
        <v>204</v>
      </c>
      <c r="C169" s="56"/>
      <c r="D169" s="51" t="s">
        <v>202</v>
      </c>
      <c r="E169" s="123"/>
      <c r="F169" s="131"/>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46"/>
      <c r="AQ169" s="46"/>
      <c r="AR169" s="46"/>
      <c r="AS169" s="46"/>
      <c r="AT169" s="46"/>
      <c r="AU169" s="46"/>
      <c r="AV169" s="46"/>
      <c r="AW169" s="46"/>
      <c r="AX169" s="46"/>
      <c r="AY169" s="46"/>
      <c r="AZ169" s="46"/>
      <c r="BA169" s="47"/>
      <c r="BB169" s="135" t="s">
        <v>205</v>
      </c>
      <c r="BC169" s="137"/>
      <c r="BD169" s="17"/>
      <c r="BE169" s="17"/>
      <c r="BF169" s="17"/>
      <c r="BG169" s="62"/>
      <c r="BH169" s="62"/>
      <c r="BI169" s="62"/>
      <c r="BJ169" s="17"/>
      <c r="BK169" s="17"/>
    </row>
    <row r="170" spans="1:63" ht="18.600000000000001" customHeight="1" x14ac:dyDescent="0.25">
      <c r="A170" s="17"/>
      <c r="B170" s="113" t="s">
        <v>206</v>
      </c>
      <c r="C170" s="56"/>
      <c r="D170" s="51" t="s">
        <v>202</v>
      </c>
      <c r="E170" s="123"/>
      <c r="F170" s="131"/>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46"/>
      <c r="AQ170" s="46"/>
      <c r="AR170" s="46"/>
      <c r="AS170" s="46"/>
      <c r="AT170" s="46"/>
      <c r="AU170" s="46"/>
      <c r="AV170" s="46"/>
      <c r="AW170" s="46"/>
      <c r="AX170" s="46"/>
      <c r="AY170" s="46"/>
      <c r="AZ170" s="46"/>
      <c r="BA170" s="47"/>
      <c r="BB170" s="135" t="s">
        <v>207</v>
      </c>
      <c r="BC170" s="137"/>
      <c r="BD170" s="17"/>
      <c r="BE170" s="17"/>
      <c r="BF170" s="17"/>
      <c r="BG170" s="57"/>
      <c r="BH170" s="57"/>
      <c r="BI170" s="57"/>
      <c r="BJ170" s="57"/>
      <c r="BK170" s="57"/>
    </row>
    <row r="171" spans="1:63" ht="18.600000000000001" customHeight="1" x14ac:dyDescent="0.25">
      <c r="A171" s="17"/>
      <c r="B171" s="113" t="s">
        <v>208</v>
      </c>
      <c r="C171" s="56"/>
      <c r="D171" s="51" t="s">
        <v>202</v>
      </c>
      <c r="E171" s="123"/>
      <c r="F171" s="131"/>
      <c r="G171" s="52"/>
      <c r="H171" s="52"/>
      <c r="I171" s="52"/>
      <c r="J171" s="52"/>
      <c r="K171" s="52"/>
      <c r="L171" s="52"/>
      <c r="M171" s="52"/>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2"/>
      <c r="AL171" s="52"/>
      <c r="AM171" s="52"/>
      <c r="AN171" s="52"/>
      <c r="AO171" s="52"/>
      <c r="AP171" s="46"/>
      <c r="AQ171" s="46"/>
      <c r="AR171" s="46"/>
      <c r="AS171" s="46"/>
      <c r="AT171" s="46"/>
      <c r="AU171" s="46"/>
      <c r="AV171" s="46"/>
      <c r="AW171" s="46"/>
      <c r="AX171" s="46"/>
      <c r="AY171" s="46"/>
      <c r="AZ171" s="46"/>
      <c r="BA171" s="47"/>
      <c r="BB171" s="135" t="s">
        <v>209</v>
      </c>
      <c r="BC171" s="137"/>
      <c r="BD171" s="17"/>
      <c r="BE171" s="17"/>
      <c r="BF171" s="17"/>
      <c r="BG171" s="62"/>
      <c r="BH171" s="62"/>
      <c r="BI171" s="62"/>
      <c r="BJ171" s="17"/>
      <c r="BK171" s="17"/>
    </row>
    <row r="172" spans="1:63" ht="18.600000000000001" customHeight="1" x14ac:dyDescent="0.25">
      <c r="A172" s="17"/>
      <c r="B172" s="113" t="s">
        <v>210</v>
      </c>
      <c r="C172" s="56"/>
      <c r="D172" s="51" t="s">
        <v>211</v>
      </c>
      <c r="E172" s="123"/>
      <c r="F172" s="131"/>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46"/>
      <c r="AQ172" s="46"/>
      <c r="AR172" s="46"/>
      <c r="AS172" s="46"/>
      <c r="AT172" s="46"/>
      <c r="AU172" s="46"/>
      <c r="AV172" s="46"/>
      <c r="AW172" s="46"/>
      <c r="AX172" s="46"/>
      <c r="AY172" s="46"/>
      <c r="AZ172" s="46"/>
      <c r="BA172" s="47"/>
      <c r="BB172" s="135" t="s">
        <v>212</v>
      </c>
      <c r="BC172" s="137"/>
      <c r="BD172" s="17"/>
      <c r="BE172" s="17"/>
      <c r="BF172" s="17"/>
      <c r="BG172" s="57"/>
      <c r="BH172" s="57"/>
      <c r="BI172" s="57"/>
      <c r="BJ172" s="57"/>
      <c r="BK172" s="57"/>
    </row>
    <row r="173" spans="1:63" x14ac:dyDescent="0.25">
      <c r="A173" s="17"/>
      <c r="B173" s="72" t="s">
        <v>213</v>
      </c>
      <c r="C173" s="73"/>
      <c r="D173" s="74"/>
      <c r="E173" s="126"/>
      <c r="F173" s="75"/>
      <c r="G173" s="75"/>
      <c r="H173" s="75"/>
      <c r="I173" s="75"/>
      <c r="J173" s="75"/>
      <c r="K173" s="75"/>
      <c r="L173" s="75"/>
      <c r="M173" s="75"/>
      <c r="N173" s="75"/>
      <c r="O173" s="75"/>
      <c r="P173" s="75"/>
      <c r="Q173" s="75"/>
      <c r="R173" s="75"/>
      <c r="S173" s="75"/>
      <c r="T173" s="75"/>
      <c r="U173" s="75"/>
      <c r="V173" s="75"/>
      <c r="W173" s="75"/>
      <c r="X173" s="75"/>
      <c r="Y173" s="75"/>
      <c r="Z173" s="75"/>
      <c r="AA173" s="75"/>
      <c r="AB173" s="75"/>
      <c r="AC173" s="75"/>
      <c r="AD173" s="75"/>
      <c r="AE173" s="75"/>
      <c r="AF173" s="75"/>
      <c r="AG173" s="75"/>
      <c r="AH173" s="75"/>
      <c r="AI173" s="75"/>
      <c r="AJ173" s="75"/>
      <c r="AK173" s="75"/>
      <c r="AL173" s="75"/>
      <c r="AM173" s="75"/>
      <c r="AN173" s="75"/>
      <c r="AO173" s="75"/>
      <c r="AP173" s="75"/>
      <c r="AQ173" s="75"/>
      <c r="AR173" s="75"/>
      <c r="AS173" s="75"/>
      <c r="AT173" s="75"/>
      <c r="AU173" s="75"/>
      <c r="AV173" s="75"/>
      <c r="AW173" s="75"/>
      <c r="AX173" s="75"/>
      <c r="AY173" s="75"/>
      <c r="AZ173" s="75"/>
      <c r="BA173" s="75"/>
      <c r="BB173" s="44"/>
      <c r="BC173" s="44"/>
      <c r="BD173" s="17"/>
      <c r="BE173" s="17"/>
      <c r="BF173" s="17"/>
      <c r="BG173" s="62"/>
      <c r="BH173" s="62"/>
      <c r="BI173" s="62"/>
      <c r="BJ173" s="17"/>
      <c r="BK173" s="17"/>
    </row>
    <row r="174" spans="1:63" ht="18.600000000000001" customHeight="1" x14ac:dyDescent="0.25">
      <c r="A174" s="17"/>
      <c r="B174" s="113" t="s">
        <v>214</v>
      </c>
      <c r="C174" s="56"/>
      <c r="D174" s="51" t="s">
        <v>215</v>
      </c>
      <c r="E174" s="123"/>
      <c r="F174" s="131"/>
      <c r="G174" s="52"/>
      <c r="H174" s="52"/>
      <c r="I174" s="52"/>
      <c r="J174" s="52"/>
      <c r="K174" s="52"/>
      <c r="L174" s="52"/>
      <c r="M174" s="52"/>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2"/>
      <c r="AL174" s="52"/>
      <c r="AM174" s="52"/>
      <c r="AN174" s="52"/>
      <c r="AO174" s="52"/>
      <c r="AP174" s="46"/>
      <c r="AQ174" s="46"/>
      <c r="AR174" s="46"/>
      <c r="AS174" s="46"/>
      <c r="AT174" s="46"/>
      <c r="AU174" s="46"/>
      <c r="AV174" s="46"/>
      <c r="AW174" s="46"/>
      <c r="AX174" s="46"/>
      <c r="AY174" s="46"/>
      <c r="AZ174" s="46"/>
      <c r="BA174" s="47"/>
      <c r="BB174" s="135" t="s">
        <v>478</v>
      </c>
      <c r="BC174" s="137"/>
      <c r="BD174" s="17"/>
      <c r="BE174" s="17"/>
      <c r="BF174" s="17"/>
      <c r="BG174" s="57"/>
      <c r="BH174" s="57"/>
      <c r="BI174" s="57"/>
      <c r="BJ174" s="57"/>
      <c r="BK174" s="57"/>
    </row>
    <row r="175" spans="1:63" ht="18.600000000000001" customHeight="1" x14ac:dyDescent="0.25">
      <c r="A175" s="17"/>
      <c r="B175" s="113" t="s">
        <v>216</v>
      </c>
      <c r="C175" s="56"/>
      <c r="D175" s="51" t="s">
        <v>215</v>
      </c>
      <c r="E175" s="123"/>
      <c r="F175" s="131"/>
      <c r="G175" s="52"/>
      <c r="H175" s="52"/>
      <c r="I175" s="52"/>
      <c r="J175" s="52"/>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2"/>
      <c r="AH175" s="52"/>
      <c r="AI175" s="52"/>
      <c r="AJ175" s="52"/>
      <c r="AK175" s="52"/>
      <c r="AL175" s="52"/>
      <c r="AM175" s="52"/>
      <c r="AN175" s="52"/>
      <c r="AO175" s="52"/>
      <c r="AP175" s="46"/>
      <c r="AQ175" s="46"/>
      <c r="AR175" s="46"/>
      <c r="AS175" s="46"/>
      <c r="AT175" s="46"/>
      <c r="AU175" s="46"/>
      <c r="AV175" s="46"/>
      <c r="AW175" s="46"/>
      <c r="AX175" s="46"/>
      <c r="AY175" s="46"/>
      <c r="AZ175" s="46"/>
      <c r="BA175" s="47"/>
      <c r="BB175" s="135" t="s">
        <v>479</v>
      </c>
      <c r="BC175" s="137"/>
      <c r="BD175" s="17"/>
      <c r="BE175" s="17"/>
      <c r="BF175" s="17"/>
      <c r="BG175" s="62"/>
      <c r="BH175" s="62"/>
      <c r="BI175" s="62"/>
      <c r="BJ175" s="17"/>
      <c r="BK175" s="17"/>
    </row>
    <row r="176" spans="1:63" ht="18.600000000000001" customHeight="1" x14ac:dyDescent="0.25">
      <c r="A176" s="17"/>
      <c r="B176" s="113" t="s">
        <v>217</v>
      </c>
      <c r="C176" s="56"/>
      <c r="D176" s="51" t="s">
        <v>85</v>
      </c>
      <c r="E176" s="123"/>
      <c r="F176" s="131"/>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c r="AK176" s="54"/>
      <c r="AL176" s="54"/>
      <c r="AM176" s="54"/>
      <c r="AN176" s="54"/>
      <c r="AO176" s="54"/>
      <c r="AP176" s="46"/>
      <c r="AQ176" s="46"/>
      <c r="AR176" s="46"/>
      <c r="AS176" s="46"/>
      <c r="AT176" s="46"/>
      <c r="AU176" s="46"/>
      <c r="AV176" s="46"/>
      <c r="AW176" s="46"/>
      <c r="AX176" s="46"/>
      <c r="AY176" s="46"/>
      <c r="AZ176" s="46"/>
      <c r="BA176" s="47"/>
      <c r="BB176" s="135" t="s">
        <v>218</v>
      </c>
      <c r="BC176" s="137"/>
      <c r="BD176" s="17"/>
      <c r="BE176" s="17"/>
      <c r="BF176" s="17"/>
      <c r="BG176" s="57"/>
      <c r="BH176" s="57"/>
      <c r="BI176" s="57"/>
      <c r="BJ176" s="57"/>
      <c r="BK176" s="57"/>
    </row>
    <row r="177" spans="1:63" ht="19.899999999999999" customHeight="1" x14ac:dyDescent="0.25">
      <c r="A177" s="88"/>
      <c r="B177" s="89" t="s">
        <v>219</v>
      </c>
      <c r="C177" s="90"/>
      <c r="D177" s="67"/>
      <c r="E177" s="124"/>
      <c r="F177" s="68"/>
      <c r="G177" s="68"/>
      <c r="H177" s="68"/>
      <c r="I177" s="68"/>
      <c r="J177" s="68"/>
      <c r="K177" s="68"/>
      <c r="L177" s="68"/>
      <c r="M177" s="68"/>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68"/>
      <c r="AL177" s="68"/>
      <c r="AM177" s="68"/>
      <c r="AN177" s="68"/>
      <c r="AO177" s="68"/>
      <c r="AP177" s="68"/>
      <c r="AQ177" s="68"/>
      <c r="AR177" s="68"/>
      <c r="AS177" s="68"/>
      <c r="AT177" s="68"/>
      <c r="AU177" s="68"/>
      <c r="AV177" s="68"/>
      <c r="AW177" s="68"/>
      <c r="AX177" s="68"/>
      <c r="AY177" s="68"/>
      <c r="AZ177" s="68"/>
      <c r="BA177" s="68"/>
      <c r="BB177" s="68"/>
      <c r="BC177" s="68"/>
      <c r="BD177" s="17"/>
      <c r="BE177" s="17"/>
      <c r="BF177" s="17"/>
      <c r="BG177" s="62"/>
      <c r="BH177" s="62"/>
      <c r="BI177" s="62"/>
      <c r="BJ177" s="17"/>
      <c r="BK177" s="17"/>
    </row>
    <row r="178" spans="1:63" x14ac:dyDescent="0.25">
      <c r="A178" s="17"/>
      <c r="B178" s="42" t="s">
        <v>220</v>
      </c>
      <c r="C178" s="43"/>
      <c r="D178" s="69"/>
      <c r="E178" s="125"/>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0"/>
      <c r="BC178" s="70"/>
      <c r="BD178" s="17"/>
      <c r="BE178" s="17"/>
      <c r="BF178" s="17"/>
      <c r="BG178" s="57"/>
      <c r="BH178" s="57"/>
      <c r="BI178" s="57"/>
      <c r="BJ178" s="57"/>
      <c r="BK178" s="57"/>
    </row>
    <row r="179" spans="1:63" ht="17.45" customHeight="1" x14ac:dyDescent="0.25">
      <c r="A179" s="17"/>
      <c r="B179" s="113" t="s">
        <v>221</v>
      </c>
      <c r="C179" s="56"/>
      <c r="D179" s="51" t="s">
        <v>222</v>
      </c>
      <c r="E179" s="123"/>
      <c r="F179" s="131"/>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46"/>
      <c r="AQ179" s="46"/>
      <c r="AR179" s="46"/>
      <c r="AS179" s="46"/>
      <c r="AT179" s="46"/>
      <c r="AU179" s="46"/>
      <c r="AV179" s="46"/>
      <c r="AW179" s="46"/>
      <c r="AX179" s="46"/>
      <c r="AY179" s="46"/>
      <c r="AZ179" s="46"/>
      <c r="BA179" s="47"/>
      <c r="BB179" s="135" t="s">
        <v>378</v>
      </c>
      <c r="BC179" s="137"/>
      <c r="BD179" s="17"/>
      <c r="BE179" s="17"/>
      <c r="BF179" s="17"/>
      <c r="BG179" s="62"/>
      <c r="BH179" s="62"/>
      <c r="BI179" s="62"/>
      <c r="BJ179" s="17"/>
      <c r="BK179" s="17"/>
    </row>
    <row r="180" spans="1:63" ht="17.45" customHeight="1" x14ac:dyDescent="0.25">
      <c r="A180" s="17"/>
      <c r="B180" s="113" t="s">
        <v>555</v>
      </c>
      <c r="C180" s="56"/>
      <c r="D180" s="51" t="s">
        <v>222</v>
      </c>
      <c r="E180" s="123"/>
      <c r="F180" s="131"/>
      <c r="G180" s="52"/>
      <c r="H180" s="52"/>
      <c r="I180" s="52"/>
      <c r="J180" s="52"/>
      <c r="K180" s="52"/>
      <c r="L180" s="52"/>
      <c r="M180" s="52"/>
      <c r="N180" s="52"/>
      <c r="O180" s="52"/>
      <c r="P180" s="52"/>
      <c r="Q180" s="52"/>
      <c r="R180" s="52"/>
      <c r="S180" s="52"/>
      <c r="T180" s="52"/>
      <c r="U180" s="52"/>
      <c r="V180" s="52"/>
      <c r="W180" s="52"/>
      <c r="X180" s="52"/>
      <c r="Y180" s="52"/>
      <c r="Z180" s="52"/>
      <c r="AA180" s="52"/>
      <c r="AB180" s="52"/>
      <c r="AC180" s="52"/>
      <c r="AD180" s="52"/>
      <c r="AE180" s="52"/>
      <c r="AF180" s="52"/>
      <c r="AG180" s="52"/>
      <c r="AH180" s="52"/>
      <c r="AI180" s="52"/>
      <c r="AJ180" s="52"/>
      <c r="AK180" s="52"/>
      <c r="AL180" s="52"/>
      <c r="AM180" s="52"/>
      <c r="AN180" s="52"/>
      <c r="AO180" s="52"/>
      <c r="AP180" s="46"/>
      <c r="AQ180" s="46"/>
      <c r="AR180" s="46"/>
      <c r="AS180" s="46"/>
      <c r="AT180" s="46"/>
      <c r="AU180" s="46"/>
      <c r="AV180" s="46"/>
      <c r="AW180" s="46"/>
      <c r="AX180" s="46"/>
      <c r="AY180" s="46"/>
      <c r="AZ180" s="46"/>
      <c r="BA180" s="47"/>
      <c r="BB180" s="135" t="s">
        <v>538</v>
      </c>
      <c r="BC180" s="137"/>
      <c r="BD180" s="17"/>
      <c r="BE180" s="17"/>
      <c r="BF180" s="17"/>
      <c r="BG180" s="57"/>
      <c r="BH180" s="57"/>
      <c r="BI180" s="57"/>
      <c r="BJ180" s="57"/>
      <c r="BK180" s="57"/>
    </row>
    <row r="181" spans="1:63" ht="17.45" customHeight="1" x14ac:dyDescent="0.25">
      <c r="A181" s="17"/>
      <c r="B181" s="113" t="s">
        <v>223</v>
      </c>
      <c r="C181" s="56"/>
      <c r="D181" s="51" t="s">
        <v>222</v>
      </c>
      <c r="E181" s="123"/>
      <c r="F181" s="131"/>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46"/>
      <c r="AQ181" s="46"/>
      <c r="AR181" s="46"/>
      <c r="AS181" s="46"/>
      <c r="AT181" s="46"/>
      <c r="AU181" s="46"/>
      <c r="AV181" s="46"/>
      <c r="AW181" s="46"/>
      <c r="AX181" s="46"/>
      <c r="AY181" s="46"/>
      <c r="AZ181" s="46"/>
      <c r="BA181" s="47"/>
      <c r="BB181" s="135" t="s">
        <v>379</v>
      </c>
      <c r="BC181" s="137"/>
      <c r="BD181" s="17"/>
      <c r="BE181" s="17"/>
      <c r="BF181" s="17"/>
      <c r="BG181" s="62"/>
      <c r="BH181" s="62"/>
      <c r="BI181" s="62"/>
      <c r="BJ181" s="17"/>
      <c r="BK181" s="17"/>
    </row>
    <row r="182" spans="1:63" ht="17.45" customHeight="1" x14ac:dyDescent="0.25">
      <c r="A182" s="17"/>
      <c r="B182" s="113" t="s">
        <v>224</v>
      </c>
      <c r="C182" s="56"/>
      <c r="D182" s="51" t="s">
        <v>225</v>
      </c>
      <c r="E182" s="123"/>
      <c r="F182" s="102"/>
      <c r="G182" s="143"/>
      <c r="H182" s="143" t="str">
        <f>IF(E182="Yes", 1,IF(E182="No",0,""))</f>
        <v/>
      </c>
      <c r="I182" s="102"/>
      <c r="J182" s="102"/>
      <c r="K182" s="102"/>
      <c r="L182" s="102"/>
      <c r="M182" s="102"/>
      <c r="N182" s="102"/>
      <c r="O182" s="102"/>
      <c r="P182" s="102"/>
      <c r="Q182" s="102"/>
      <c r="R182" s="102"/>
      <c r="S182" s="102"/>
      <c r="T182" s="102"/>
      <c r="U182" s="102"/>
      <c r="V182" s="102"/>
      <c r="W182" s="102"/>
      <c r="X182" s="102"/>
      <c r="Y182" s="102"/>
      <c r="Z182" s="102"/>
      <c r="AA182" s="102"/>
      <c r="AB182" s="102"/>
      <c r="AC182" s="102"/>
      <c r="AD182" s="102"/>
      <c r="AE182" s="102"/>
      <c r="AF182" s="102"/>
      <c r="AG182" s="102"/>
      <c r="AH182" s="102"/>
      <c r="AI182" s="102"/>
      <c r="AJ182" s="102"/>
      <c r="AK182" s="102"/>
      <c r="AL182" s="102"/>
      <c r="AM182" s="102"/>
      <c r="AN182" s="52"/>
      <c r="AO182" s="52"/>
      <c r="AP182" s="46"/>
      <c r="AQ182" s="46"/>
      <c r="AR182" s="46"/>
      <c r="AS182" s="46"/>
      <c r="AT182" s="46"/>
      <c r="AU182" s="46"/>
      <c r="AV182" s="46"/>
      <c r="AW182" s="46"/>
      <c r="AX182" s="46"/>
      <c r="AY182" s="46"/>
      <c r="AZ182" s="46"/>
      <c r="BA182" s="47"/>
      <c r="BB182" s="135" t="s">
        <v>380</v>
      </c>
      <c r="BC182" s="137"/>
      <c r="BD182" s="17"/>
      <c r="BE182" s="17"/>
      <c r="BF182" s="17"/>
      <c r="BG182" s="57"/>
      <c r="BH182" s="57"/>
      <c r="BI182" s="57"/>
      <c r="BJ182" s="57"/>
      <c r="BK182" s="57"/>
    </row>
    <row r="183" spans="1:63" ht="17.45" customHeight="1" x14ac:dyDescent="0.25">
      <c r="A183" s="17"/>
      <c r="B183" s="113" t="s">
        <v>226</v>
      </c>
      <c r="C183" s="56"/>
      <c r="D183" s="51" t="s">
        <v>211</v>
      </c>
      <c r="E183" s="123"/>
      <c r="F183" s="131"/>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46"/>
      <c r="AQ183" s="46"/>
      <c r="AR183" s="46"/>
      <c r="AS183" s="46"/>
      <c r="AT183" s="46"/>
      <c r="AU183" s="46"/>
      <c r="AV183" s="46"/>
      <c r="AW183" s="46"/>
      <c r="AX183" s="46"/>
      <c r="AY183" s="46"/>
      <c r="AZ183" s="46"/>
      <c r="BA183" s="47"/>
      <c r="BB183" s="135" t="s">
        <v>381</v>
      </c>
      <c r="BC183" s="137"/>
      <c r="BD183" s="17"/>
      <c r="BE183" s="17"/>
      <c r="BF183" s="17"/>
      <c r="BG183" s="62"/>
      <c r="BH183" s="62"/>
      <c r="BI183" s="62"/>
      <c r="BJ183" s="17"/>
      <c r="BK183" s="17"/>
    </row>
    <row r="184" spans="1:63" ht="17.45" customHeight="1" x14ac:dyDescent="0.25">
      <c r="A184" s="17"/>
      <c r="B184" s="72" t="s">
        <v>227</v>
      </c>
      <c r="C184" s="73"/>
      <c r="D184" s="74"/>
      <c r="E184" s="126"/>
      <c r="F184" s="75"/>
      <c r="G184" s="75"/>
      <c r="H184" s="75"/>
      <c r="I184" s="75"/>
      <c r="J184" s="75"/>
      <c r="K184" s="75"/>
      <c r="L184" s="75"/>
      <c r="M184" s="75"/>
      <c r="N184" s="75"/>
      <c r="O184" s="75"/>
      <c r="P184" s="75"/>
      <c r="Q184" s="75"/>
      <c r="R184" s="75"/>
      <c r="S184" s="75"/>
      <c r="T184" s="75"/>
      <c r="U184" s="75"/>
      <c r="V184" s="75"/>
      <c r="W184" s="75"/>
      <c r="X184" s="75"/>
      <c r="Y184" s="75"/>
      <c r="Z184" s="75"/>
      <c r="AA184" s="75"/>
      <c r="AB184" s="75"/>
      <c r="AC184" s="75"/>
      <c r="AD184" s="75"/>
      <c r="AE184" s="75"/>
      <c r="AF184" s="75"/>
      <c r="AG184" s="75"/>
      <c r="AH184" s="75"/>
      <c r="AI184" s="75"/>
      <c r="AJ184" s="75"/>
      <c r="AK184" s="75"/>
      <c r="AL184" s="75"/>
      <c r="AM184" s="75"/>
      <c r="AN184" s="75"/>
      <c r="AO184" s="75"/>
      <c r="AP184" s="75"/>
      <c r="AQ184" s="75"/>
      <c r="AR184" s="75"/>
      <c r="AS184" s="75"/>
      <c r="AT184" s="75"/>
      <c r="AU184" s="75"/>
      <c r="AV184" s="75"/>
      <c r="AW184" s="75"/>
      <c r="AX184" s="75"/>
      <c r="AY184" s="75"/>
      <c r="AZ184" s="75"/>
      <c r="BA184" s="75"/>
      <c r="BB184" s="44"/>
      <c r="BC184" s="44"/>
      <c r="BD184" s="17"/>
      <c r="BE184" s="17"/>
      <c r="BF184" s="17"/>
      <c r="BG184" s="57"/>
      <c r="BH184" s="57"/>
      <c r="BI184" s="57"/>
      <c r="BJ184" s="57"/>
      <c r="BK184" s="57"/>
    </row>
    <row r="185" spans="1:63" ht="17.45" customHeight="1" x14ac:dyDescent="0.25">
      <c r="A185" s="17"/>
      <c r="B185" s="113" t="s">
        <v>221</v>
      </c>
      <c r="C185" s="56"/>
      <c r="D185" s="51" t="s">
        <v>222</v>
      </c>
      <c r="E185" s="123"/>
      <c r="F185" s="131"/>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46"/>
      <c r="AQ185" s="46"/>
      <c r="AR185" s="46"/>
      <c r="AS185" s="46"/>
      <c r="AT185" s="46"/>
      <c r="AU185" s="46"/>
      <c r="AV185" s="46"/>
      <c r="AW185" s="46"/>
      <c r="AX185" s="46"/>
      <c r="AY185" s="46"/>
      <c r="AZ185" s="46"/>
      <c r="BA185" s="47"/>
      <c r="BB185" s="135" t="s">
        <v>382</v>
      </c>
      <c r="BC185" s="137"/>
      <c r="BD185" s="17"/>
      <c r="BE185" s="17"/>
      <c r="BF185" s="17"/>
      <c r="BG185" s="62"/>
      <c r="BH185" s="62"/>
      <c r="BI185" s="62"/>
      <c r="BJ185" s="17"/>
      <c r="BK185" s="17"/>
    </row>
    <row r="186" spans="1:63" ht="17.45" customHeight="1" x14ac:dyDescent="0.25">
      <c r="A186" s="17"/>
      <c r="B186" s="113" t="s">
        <v>228</v>
      </c>
      <c r="C186" s="56"/>
      <c r="D186" s="51" t="s">
        <v>222</v>
      </c>
      <c r="E186" s="123"/>
      <c r="F186" s="131"/>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46"/>
      <c r="AQ186" s="46"/>
      <c r="AR186" s="46"/>
      <c r="AS186" s="46"/>
      <c r="AT186" s="46"/>
      <c r="AU186" s="46"/>
      <c r="AV186" s="46"/>
      <c r="AW186" s="46"/>
      <c r="AX186" s="46"/>
      <c r="AY186" s="46"/>
      <c r="AZ186" s="46"/>
      <c r="BA186" s="47"/>
      <c r="BB186" s="135" t="s">
        <v>383</v>
      </c>
      <c r="BC186" s="137"/>
      <c r="BD186" s="17"/>
      <c r="BE186" s="17"/>
      <c r="BF186" s="17"/>
      <c r="BG186" s="57"/>
      <c r="BH186" s="57"/>
      <c r="BI186" s="57"/>
      <c r="BJ186" s="57"/>
      <c r="BK186" s="57"/>
    </row>
    <row r="187" spans="1:63" ht="17.45" customHeight="1" x14ac:dyDescent="0.25">
      <c r="A187" s="17"/>
      <c r="B187" s="113" t="s">
        <v>223</v>
      </c>
      <c r="C187" s="56"/>
      <c r="D187" s="51" t="s">
        <v>222</v>
      </c>
      <c r="E187" s="123"/>
      <c r="F187" s="131"/>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46"/>
      <c r="AQ187" s="46"/>
      <c r="AR187" s="46"/>
      <c r="AS187" s="46"/>
      <c r="AT187" s="46"/>
      <c r="AU187" s="46"/>
      <c r="AV187" s="46"/>
      <c r="AW187" s="46"/>
      <c r="AX187" s="46"/>
      <c r="AY187" s="46"/>
      <c r="AZ187" s="46"/>
      <c r="BA187" s="47"/>
      <c r="BB187" s="135" t="s">
        <v>384</v>
      </c>
      <c r="BC187" s="137"/>
      <c r="BD187" s="17"/>
      <c r="BE187" s="17"/>
      <c r="BF187" s="17"/>
      <c r="BG187" s="62"/>
      <c r="BH187" s="62"/>
      <c r="BI187" s="62"/>
      <c r="BJ187" s="17"/>
      <c r="BK187" s="17"/>
    </row>
    <row r="188" spans="1:63" ht="17.45" customHeight="1" x14ac:dyDescent="0.25">
      <c r="A188" s="17"/>
      <c r="B188" s="113" t="s">
        <v>229</v>
      </c>
      <c r="C188" s="56"/>
      <c r="D188" s="51" t="s">
        <v>211</v>
      </c>
      <c r="E188" s="123"/>
      <c r="F188" s="131"/>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46"/>
      <c r="AQ188" s="46"/>
      <c r="AR188" s="46"/>
      <c r="AS188" s="46"/>
      <c r="AT188" s="46"/>
      <c r="AU188" s="46"/>
      <c r="AV188" s="46"/>
      <c r="AW188" s="46"/>
      <c r="AX188" s="46"/>
      <c r="AY188" s="46"/>
      <c r="AZ188" s="46"/>
      <c r="BA188" s="47"/>
      <c r="BB188" s="135" t="s">
        <v>391</v>
      </c>
      <c r="BC188" s="137"/>
      <c r="BD188" s="17"/>
      <c r="BE188" s="17"/>
      <c r="BF188" s="17"/>
      <c r="BG188" s="57"/>
      <c r="BH188" s="57"/>
      <c r="BI188" s="57"/>
      <c r="BJ188" s="57"/>
      <c r="BK188" s="57"/>
    </row>
    <row r="189" spans="1:63" ht="17.45" customHeight="1" x14ac:dyDescent="0.25">
      <c r="A189" s="17"/>
      <c r="B189" s="113" t="s">
        <v>230</v>
      </c>
      <c r="C189" s="56"/>
      <c r="D189" s="51" t="s">
        <v>211</v>
      </c>
      <c r="E189" s="123"/>
      <c r="F189" s="131"/>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46"/>
      <c r="AQ189" s="46"/>
      <c r="AR189" s="46"/>
      <c r="AS189" s="46"/>
      <c r="AT189" s="46"/>
      <c r="AU189" s="46"/>
      <c r="AV189" s="46"/>
      <c r="AW189" s="46"/>
      <c r="AX189" s="46"/>
      <c r="AY189" s="46"/>
      <c r="AZ189" s="46"/>
      <c r="BA189" s="47"/>
      <c r="BB189" s="135" t="s">
        <v>392</v>
      </c>
      <c r="BC189" s="137"/>
      <c r="BD189" s="17"/>
      <c r="BE189" s="17"/>
      <c r="BF189" s="17"/>
      <c r="BG189" s="62"/>
      <c r="BH189" s="62"/>
      <c r="BI189" s="62"/>
      <c r="BJ189" s="17"/>
      <c r="BK189" s="17"/>
    </row>
    <row r="190" spans="1:63" ht="17.45" customHeight="1" x14ac:dyDescent="0.25">
      <c r="A190" s="17"/>
      <c r="B190" s="113" t="s">
        <v>231</v>
      </c>
      <c r="C190" s="56"/>
      <c r="D190" s="51" t="s">
        <v>211</v>
      </c>
      <c r="E190" s="123"/>
      <c r="F190" s="131"/>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46"/>
      <c r="AQ190" s="46"/>
      <c r="AR190" s="46"/>
      <c r="AS190" s="46"/>
      <c r="AT190" s="46"/>
      <c r="AU190" s="46"/>
      <c r="AV190" s="46"/>
      <c r="AW190" s="46"/>
      <c r="AX190" s="46"/>
      <c r="AY190" s="46"/>
      <c r="AZ190" s="46"/>
      <c r="BA190" s="47"/>
      <c r="BB190" s="135" t="s">
        <v>393</v>
      </c>
      <c r="BC190" s="137"/>
      <c r="BD190" s="17"/>
      <c r="BE190" s="17"/>
      <c r="BF190" s="17"/>
      <c r="BG190" s="57"/>
      <c r="BH190" s="57"/>
      <c r="BI190" s="57"/>
      <c r="BJ190" s="57"/>
      <c r="BK190" s="57"/>
    </row>
    <row r="191" spans="1:63" ht="17.45" customHeight="1" x14ac:dyDescent="0.25">
      <c r="A191" s="17"/>
      <c r="B191" s="113" t="s">
        <v>232</v>
      </c>
      <c r="C191" s="56"/>
      <c r="D191" s="51" t="s">
        <v>211</v>
      </c>
      <c r="E191" s="123"/>
      <c r="F191" s="131"/>
      <c r="G191" s="52"/>
      <c r="H191" s="52"/>
      <c r="I191" s="52"/>
      <c r="J191" s="52"/>
      <c r="K191" s="52"/>
      <c r="L191" s="52"/>
      <c r="M191" s="52"/>
      <c r="N191" s="52"/>
      <c r="O191" s="52"/>
      <c r="P191" s="52"/>
      <c r="Q191" s="52"/>
      <c r="R191" s="52"/>
      <c r="S191" s="52"/>
      <c r="T191" s="52"/>
      <c r="U191" s="52"/>
      <c r="V191" s="52"/>
      <c r="W191" s="52"/>
      <c r="X191" s="52"/>
      <c r="Y191" s="52"/>
      <c r="Z191" s="52"/>
      <c r="AA191" s="52"/>
      <c r="AB191" s="52"/>
      <c r="AC191" s="52"/>
      <c r="AD191" s="52"/>
      <c r="AE191" s="52"/>
      <c r="AF191" s="52"/>
      <c r="AG191" s="52"/>
      <c r="AH191" s="52"/>
      <c r="AI191" s="52"/>
      <c r="AJ191" s="52"/>
      <c r="AK191" s="52"/>
      <c r="AL191" s="52"/>
      <c r="AM191" s="52"/>
      <c r="AN191" s="52"/>
      <c r="AO191" s="52"/>
      <c r="AP191" s="46"/>
      <c r="AQ191" s="46"/>
      <c r="AR191" s="46"/>
      <c r="AS191" s="46"/>
      <c r="AT191" s="46"/>
      <c r="AU191" s="46"/>
      <c r="AV191" s="46"/>
      <c r="AW191" s="46"/>
      <c r="AX191" s="46"/>
      <c r="AY191" s="46"/>
      <c r="AZ191" s="46"/>
      <c r="BA191" s="47"/>
      <c r="BB191" s="135" t="s">
        <v>394</v>
      </c>
      <c r="BC191" s="137"/>
      <c r="BD191" s="17"/>
      <c r="BE191" s="17"/>
      <c r="BF191" s="17"/>
      <c r="BG191" s="62"/>
      <c r="BH191" s="62"/>
      <c r="BI191" s="62"/>
      <c r="BJ191" s="17"/>
      <c r="BK191" s="17"/>
    </row>
    <row r="192" spans="1:63" ht="17.45" customHeight="1" x14ac:dyDescent="0.25">
      <c r="A192" s="17"/>
      <c r="B192" s="113" t="s">
        <v>233</v>
      </c>
      <c r="C192" s="56"/>
      <c r="D192" s="51" t="s">
        <v>211</v>
      </c>
      <c r="E192" s="123"/>
      <c r="F192" s="131"/>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46"/>
      <c r="AQ192" s="46"/>
      <c r="AR192" s="46"/>
      <c r="AS192" s="46"/>
      <c r="AT192" s="46"/>
      <c r="AU192" s="46"/>
      <c r="AV192" s="46"/>
      <c r="AW192" s="46"/>
      <c r="AX192" s="46"/>
      <c r="AY192" s="46"/>
      <c r="AZ192" s="46"/>
      <c r="BA192" s="47"/>
      <c r="BB192" s="135" t="s">
        <v>395</v>
      </c>
      <c r="BC192" s="137"/>
      <c r="BD192" s="17"/>
      <c r="BE192" s="17"/>
      <c r="BF192" s="17"/>
      <c r="BG192" s="57"/>
      <c r="BH192" s="57"/>
      <c r="BI192" s="57"/>
      <c r="BJ192" s="57"/>
      <c r="BK192" s="57"/>
    </row>
    <row r="193" spans="1:63" ht="17.45" customHeight="1" x14ac:dyDescent="0.25">
      <c r="A193" s="17"/>
      <c r="B193" s="72" t="s">
        <v>234</v>
      </c>
      <c r="C193" s="73"/>
      <c r="D193" s="74"/>
      <c r="E193" s="126"/>
      <c r="F193" s="75"/>
      <c r="G193" s="75"/>
      <c r="H193" s="75"/>
      <c r="I193" s="75"/>
      <c r="J193" s="75"/>
      <c r="K193" s="75"/>
      <c r="L193" s="75"/>
      <c r="M193" s="75"/>
      <c r="N193" s="75"/>
      <c r="O193" s="75"/>
      <c r="P193" s="75"/>
      <c r="Q193" s="75"/>
      <c r="R193" s="75"/>
      <c r="S193" s="75"/>
      <c r="T193" s="75"/>
      <c r="U193" s="75"/>
      <c r="V193" s="75"/>
      <c r="W193" s="75"/>
      <c r="X193" s="75"/>
      <c r="Y193" s="75"/>
      <c r="Z193" s="75"/>
      <c r="AA193" s="75"/>
      <c r="AB193" s="75"/>
      <c r="AC193" s="75"/>
      <c r="AD193" s="75"/>
      <c r="AE193" s="75"/>
      <c r="AF193" s="75"/>
      <c r="AG193" s="75"/>
      <c r="AH193" s="75"/>
      <c r="AI193" s="75"/>
      <c r="AJ193" s="75"/>
      <c r="AK193" s="75"/>
      <c r="AL193" s="75"/>
      <c r="AM193" s="75"/>
      <c r="AN193" s="75"/>
      <c r="AO193" s="75"/>
      <c r="AP193" s="75"/>
      <c r="AQ193" s="75"/>
      <c r="AR193" s="75"/>
      <c r="AS193" s="75"/>
      <c r="AT193" s="75"/>
      <c r="AU193" s="75"/>
      <c r="AV193" s="75"/>
      <c r="AW193" s="75"/>
      <c r="AX193" s="75"/>
      <c r="AY193" s="75"/>
      <c r="AZ193" s="75"/>
      <c r="BA193" s="75"/>
      <c r="BB193" s="44"/>
      <c r="BC193" s="44"/>
      <c r="BD193" s="17"/>
      <c r="BE193" s="17"/>
      <c r="BF193" s="17"/>
      <c r="BG193" s="62"/>
      <c r="BH193" s="62"/>
      <c r="BI193" s="62"/>
      <c r="BJ193" s="17"/>
      <c r="BK193" s="17"/>
    </row>
    <row r="194" spans="1:63" ht="17.45" customHeight="1" x14ac:dyDescent="0.25">
      <c r="A194" s="17"/>
      <c r="B194" s="113" t="s">
        <v>235</v>
      </c>
      <c r="C194" s="56"/>
      <c r="D194" s="51" t="s">
        <v>211</v>
      </c>
      <c r="E194" s="123"/>
      <c r="F194" s="131"/>
      <c r="G194" s="52"/>
      <c r="H194" s="52"/>
      <c r="I194" s="52"/>
      <c r="J194" s="52"/>
      <c r="K194" s="52"/>
      <c r="L194" s="52"/>
      <c r="M194" s="52"/>
      <c r="N194" s="52"/>
      <c r="O194" s="52"/>
      <c r="P194" s="52"/>
      <c r="Q194" s="52"/>
      <c r="R194" s="52"/>
      <c r="S194" s="52"/>
      <c r="T194" s="52"/>
      <c r="U194" s="52"/>
      <c r="V194" s="52"/>
      <c r="W194" s="52"/>
      <c r="X194" s="52"/>
      <c r="Y194" s="52"/>
      <c r="Z194" s="52"/>
      <c r="AA194" s="52"/>
      <c r="AB194" s="52"/>
      <c r="AC194" s="52"/>
      <c r="AD194" s="52"/>
      <c r="AE194" s="52"/>
      <c r="AF194" s="52"/>
      <c r="AG194" s="52"/>
      <c r="AH194" s="52"/>
      <c r="AI194" s="52"/>
      <c r="AJ194" s="52"/>
      <c r="AK194" s="52"/>
      <c r="AL194" s="52"/>
      <c r="AM194" s="52"/>
      <c r="AN194" s="52"/>
      <c r="AO194" s="52"/>
      <c r="AP194" s="46"/>
      <c r="AQ194" s="46"/>
      <c r="AR194" s="46"/>
      <c r="AS194" s="46"/>
      <c r="AT194" s="46"/>
      <c r="AU194" s="46"/>
      <c r="AV194" s="46"/>
      <c r="AW194" s="46"/>
      <c r="AX194" s="46"/>
      <c r="AY194" s="46"/>
      <c r="AZ194" s="46"/>
      <c r="BA194" s="47"/>
      <c r="BB194" s="135" t="s">
        <v>396</v>
      </c>
      <c r="BC194" s="137"/>
      <c r="BD194" s="17"/>
      <c r="BE194" s="17"/>
      <c r="BF194" s="17"/>
      <c r="BG194" s="57"/>
      <c r="BH194" s="57"/>
      <c r="BI194" s="57"/>
      <c r="BJ194" s="57"/>
      <c r="BK194" s="57"/>
    </row>
    <row r="195" spans="1:63" ht="17.45" customHeight="1" x14ac:dyDescent="0.25">
      <c r="A195" s="17"/>
      <c r="B195" s="113" t="s">
        <v>236</v>
      </c>
      <c r="C195" s="56"/>
      <c r="D195" s="51" t="s">
        <v>211</v>
      </c>
      <c r="E195" s="123"/>
      <c r="F195" s="131"/>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46"/>
      <c r="AQ195" s="46"/>
      <c r="AR195" s="46"/>
      <c r="AS195" s="46"/>
      <c r="AT195" s="46"/>
      <c r="AU195" s="46"/>
      <c r="AV195" s="46"/>
      <c r="AW195" s="46"/>
      <c r="AX195" s="46"/>
      <c r="AY195" s="46"/>
      <c r="AZ195" s="46"/>
      <c r="BA195" s="47"/>
      <c r="BB195" s="135" t="s">
        <v>397</v>
      </c>
      <c r="BC195" s="137"/>
      <c r="BD195" s="17"/>
      <c r="BE195" s="17"/>
      <c r="BF195" s="17"/>
      <c r="BG195" s="62"/>
      <c r="BH195" s="62"/>
      <c r="BI195" s="62"/>
      <c r="BJ195" s="17"/>
      <c r="BK195" s="17"/>
    </row>
    <row r="196" spans="1:63" ht="17.45" customHeight="1" x14ac:dyDescent="0.25">
      <c r="A196" s="17"/>
      <c r="B196" s="117" t="s">
        <v>237</v>
      </c>
      <c r="C196" s="56"/>
      <c r="D196" s="51" t="s">
        <v>211</v>
      </c>
      <c r="E196" s="123"/>
      <c r="F196" s="131"/>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46"/>
      <c r="AQ196" s="46"/>
      <c r="AR196" s="46"/>
      <c r="AS196" s="46"/>
      <c r="AT196" s="46"/>
      <c r="AU196" s="46"/>
      <c r="AV196" s="46"/>
      <c r="AW196" s="46"/>
      <c r="AX196" s="46"/>
      <c r="AY196" s="46"/>
      <c r="AZ196" s="46"/>
      <c r="BA196" s="47"/>
      <c r="BB196" s="135" t="s">
        <v>398</v>
      </c>
      <c r="BC196" s="137"/>
      <c r="BD196" s="17"/>
      <c r="BE196" s="17"/>
      <c r="BF196" s="17"/>
      <c r="BG196" s="57"/>
      <c r="BH196" s="57"/>
      <c r="BI196" s="57"/>
      <c r="BJ196" s="57"/>
      <c r="BK196" s="57"/>
    </row>
    <row r="197" spans="1:63" ht="17.45" customHeight="1" x14ac:dyDescent="0.25">
      <c r="A197" s="17"/>
      <c r="B197" s="113" t="s">
        <v>238</v>
      </c>
      <c r="C197" s="56"/>
      <c r="D197" s="51" t="s">
        <v>211</v>
      </c>
      <c r="E197" s="123"/>
      <c r="F197" s="131"/>
      <c r="G197" s="52"/>
      <c r="H197" s="52"/>
      <c r="I197" s="52"/>
      <c r="J197" s="52"/>
      <c r="K197" s="52"/>
      <c r="L197" s="52"/>
      <c r="M197" s="52"/>
      <c r="N197" s="52"/>
      <c r="O197" s="52"/>
      <c r="P197" s="52"/>
      <c r="Q197" s="52"/>
      <c r="R197" s="52"/>
      <c r="S197" s="52"/>
      <c r="T197" s="52"/>
      <c r="U197" s="52"/>
      <c r="V197" s="52"/>
      <c r="W197" s="52"/>
      <c r="X197" s="52"/>
      <c r="Y197" s="52"/>
      <c r="Z197" s="52"/>
      <c r="AA197" s="52"/>
      <c r="AB197" s="52"/>
      <c r="AC197" s="52"/>
      <c r="AD197" s="52"/>
      <c r="AE197" s="52"/>
      <c r="AF197" s="52"/>
      <c r="AG197" s="52"/>
      <c r="AH197" s="52"/>
      <c r="AI197" s="52"/>
      <c r="AJ197" s="52"/>
      <c r="AK197" s="52"/>
      <c r="AL197" s="52"/>
      <c r="AM197" s="52"/>
      <c r="AN197" s="52"/>
      <c r="AO197" s="52"/>
      <c r="AP197" s="46"/>
      <c r="AQ197" s="46"/>
      <c r="AR197" s="46"/>
      <c r="AS197" s="46"/>
      <c r="AT197" s="46"/>
      <c r="AU197" s="46"/>
      <c r="AV197" s="46"/>
      <c r="AW197" s="46"/>
      <c r="AX197" s="46"/>
      <c r="AY197" s="46"/>
      <c r="AZ197" s="46"/>
      <c r="BA197" s="47"/>
      <c r="BB197" s="135" t="s">
        <v>399</v>
      </c>
      <c r="BC197" s="137"/>
      <c r="BD197" s="17"/>
      <c r="BE197" s="17"/>
      <c r="BF197" s="17"/>
      <c r="BG197" s="62"/>
      <c r="BH197" s="62"/>
      <c r="BI197" s="62"/>
      <c r="BJ197" s="17"/>
      <c r="BK197" s="17"/>
    </row>
    <row r="198" spans="1:63" ht="17.45" customHeight="1" x14ac:dyDescent="0.25">
      <c r="A198" s="17"/>
      <c r="B198" s="113" t="s">
        <v>239</v>
      </c>
      <c r="C198" s="56"/>
      <c r="D198" s="51" t="s">
        <v>211</v>
      </c>
      <c r="E198" s="123"/>
      <c r="F198" s="131"/>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46"/>
      <c r="AQ198" s="46"/>
      <c r="AR198" s="46"/>
      <c r="AS198" s="46"/>
      <c r="AT198" s="46"/>
      <c r="AU198" s="46"/>
      <c r="AV198" s="46"/>
      <c r="AW198" s="46"/>
      <c r="AX198" s="46"/>
      <c r="AY198" s="46"/>
      <c r="AZ198" s="46"/>
      <c r="BA198" s="47"/>
      <c r="BB198" s="135" t="s">
        <v>400</v>
      </c>
      <c r="BC198" s="137"/>
      <c r="BD198" s="17"/>
      <c r="BE198" s="17"/>
      <c r="BF198" s="17"/>
      <c r="BG198" s="57"/>
      <c r="BH198" s="57"/>
      <c r="BI198" s="57"/>
      <c r="BJ198" s="57"/>
      <c r="BK198" s="57"/>
    </row>
    <row r="199" spans="1:63" ht="17.45" customHeight="1" x14ac:dyDescent="0.25">
      <c r="A199" s="17"/>
      <c r="B199" s="72" t="s">
        <v>240</v>
      </c>
      <c r="C199" s="73"/>
      <c r="D199" s="74"/>
      <c r="E199" s="126"/>
      <c r="F199" s="75"/>
      <c r="G199" s="75"/>
      <c r="H199" s="75"/>
      <c r="I199" s="75"/>
      <c r="J199" s="75"/>
      <c r="K199" s="75"/>
      <c r="L199" s="75"/>
      <c r="M199" s="75"/>
      <c r="N199" s="75"/>
      <c r="O199" s="75"/>
      <c r="P199" s="75"/>
      <c r="Q199" s="75"/>
      <c r="R199" s="75"/>
      <c r="S199" s="75"/>
      <c r="T199" s="75"/>
      <c r="U199" s="75"/>
      <c r="V199" s="75"/>
      <c r="W199" s="75"/>
      <c r="X199" s="75"/>
      <c r="Y199" s="75"/>
      <c r="Z199" s="75"/>
      <c r="AA199" s="75"/>
      <c r="AB199" s="75"/>
      <c r="AC199" s="75"/>
      <c r="AD199" s="75"/>
      <c r="AE199" s="75"/>
      <c r="AF199" s="75"/>
      <c r="AG199" s="75"/>
      <c r="AH199" s="75"/>
      <c r="AI199" s="75"/>
      <c r="AJ199" s="75"/>
      <c r="AK199" s="75"/>
      <c r="AL199" s="75"/>
      <c r="AM199" s="75"/>
      <c r="AN199" s="75"/>
      <c r="AO199" s="75"/>
      <c r="AP199" s="75"/>
      <c r="AQ199" s="75"/>
      <c r="AR199" s="75"/>
      <c r="AS199" s="75"/>
      <c r="AT199" s="75"/>
      <c r="AU199" s="75"/>
      <c r="AV199" s="75"/>
      <c r="AW199" s="75"/>
      <c r="AX199" s="75"/>
      <c r="AY199" s="75"/>
      <c r="AZ199" s="75"/>
      <c r="BA199" s="75"/>
      <c r="BB199" s="44"/>
      <c r="BC199" s="44"/>
      <c r="BD199" s="17"/>
      <c r="BE199" s="17"/>
      <c r="BF199" s="17"/>
      <c r="BG199" s="62"/>
      <c r="BH199" s="62"/>
      <c r="BI199" s="62"/>
      <c r="BJ199" s="17"/>
      <c r="BK199" s="17"/>
    </row>
    <row r="200" spans="1:63" ht="17.45" customHeight="1" x14ac:dyDescent="0.25">
      <c r="A200" s="17"/>
      <c r="B200" s="113" t="s">
        <v>241</v>
      </c>
      <c r="C200" s="56"/>
      <c r="D200" s="51" t="s">
        <v>211</v>
      </c>
      <c r="E200" s="123"/>
      <c r="F200" s="131"/>
      <c r="G200" s="52"/>
      <c r="H200" s="52"/>
      <c r="I200" s="52"/>
      <c r="J200" s="52"/>
      <c r="K200" s="52"/>
      <c r="L200" s="52"/>
      <c r="M200" s="52"/>
      <c r="N200" s="52"/>
      <c r="O200" s="52"/>
      <c r="P200" s="52"/>
      <c r="Q200" s="52"/>
      <c r="R200" s="52"/>
      <c r="S200" s="52"/>
      <c r="T200" s="52"/>
      <c r="U200" s="52"/>
      <c r="V200" s="52"/>
      <c r="W200" s="52"/>
      <c r="X200" s="52"/>
      <c r="Y200" s="52"/>
      <c r="Z200" s="52"/>
      <c r="AA200" s="52"/>
      <c r="AB200" s="52"/>
      <c r="AC200" s="52"/>
      <c r="AD200" s="52"/>
      <c r="AE200" s="52"/>
      <c r="AF200" s="52"/>
      <c r="AG200" s="52"/>
      <c r="AH200" s="52"/>
      <c r="AI200" s="52"/>
      <c r="AJ200" s="52"/>
      <c r="AK200" s="52"/>
      <c r="AL200" s="52"/>
      <c r="AM200" s="52"/>
      <c r="AN200" s="52"/>
      <c r="AO200" s="52"/>
      <c r="AP200" s="46"/>
      <c r="AQ200" s="46"/>
      <c r="AR200" s="46"/>
      <c r="AS200" s="46"/>
      <c r="AT200" s="46"/>
      <c r="AU200" s="46"/>
      <c r="AV200" s="46"/>
      <c r="AW200" s="46"/>
      <c r="AX200" s="46"/>
      <c r="AY200" s="46"/>
      <c r="AZ200" s="46"/>
      <c r="BA200" s="47"/>
      <c r="BB200" s="135" t="s">
        <v>539</v>
      </c>
      <c r="BC200" s="137"/>
      <c r="BD200" s="17"/>
      <c r="BE200" s="17"/>
      <c r="BF200" s="17"/>
      <c r="BG200" s="57"/>
      <c r="BH200" s="57"/>
      <c r="BI200" s="57"/>
      <c r="BJ200" s="57"/>
      <c r="BK200" s="57"/>
    </row>
    <row r="201" spans="1:63" ht="17.45" customHeight="1" x14ac:dyDescent="0.25">
      <c r="A201" s="17"/>
      <c r="B201" s="113" t="s">
        <v>242</v>
      </c>
      <c r="C201" s="56"/>
      <c r="D201" s="51" t="s">
        <v>211</v>
      </c>
      <c r="E201" s="123"/>
      <c r="F201" s="131"/>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c r="AG201" s="54"/>
      <c r="AH201" s="54"/>
      <c r="AI201" s="54"/>
      <c r="AJ201" s="54"/>
      <c r="AK201" s="54"/>
      <c r="AL201" s="54"/>
      <c r="AM201" s="54"/>
      <c r="AN201" s="54"/>
      <c r="AO201" s="54"/>
      <c r="AP201" s="46"/>
      <c r="AQ201" s="46"/>
      <c r="AR201" s="46"/>
      <c r="AS201" s="46"/>
      <c r="AT201" s="46"/>
      <c r="AU201" s="46"/>
      <c r="AV201" s="46"/>
      <c r="AW201" s="46"/>
      <c r="AX201" s="46"/>
      <c r="AY201" s="46"/>
      <c r="AZ201" s="46"/>
      <c r="BA201" s="47"/>
      <c r="BB201" s="135" t="s">
        <v>401</v>
      </c>
      <c r="BC201" s="137"/>
      <c r="BD201" s="17"/>
      <c r="BE201" s="17"/>
      <c r="BF201" s="17"/>
      <c r="BG201" s="62"/>
      <c r="BH201" s="62"/>
      <c r="BI201" s="62"/>
      <c r="BJ201" s="17"/>
      <c r="BK201" s="17"/>
    </row>
    <row r="202" spans="1:63" ht="27" customHeight="1" x14ac:dyDescent="0.25">
      <c r="A202" s="17"/>
      <c r="B202" s="113" t="s">
        <v>243</v>
      </c>
      <c r="C202" s="56"/>
      <c r="D202" s="51" t="s">
        <v>211</v>
      </c>
      <c r="E202" s="123"/>
      <c r="F202" s="131"/>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c r="AG202" s="54"/>
      <c r="AH202" s="54"/>
      <c r="AI202" s="54"/>
      <c r="AJ202" s="54"/>
      <c r="AK202" s="54"/>
      <c r="AL202" s="54"/>
      <c r="AM202" s="54"/>
      <c r="AN202" s="54"/>
      <c r="AO202" s="54"/>
      <c r="AP202" s="46"/>
      <c r="AQ202" s="46"/>
      <c r="AR202" s="46"/>
      <c r="AS202" s="46"/>
      <c r="AT202" s="46"/>
      <c r="AU202" s="46"/>
      <c r="AV202" s="46"/>
      <c r="AW202" s="46"/>
      <c r="AX202" s="46"/>
      <c r="AY202" s="46"/>
      <c r="AZ202" s="46"/>
      <c r="BA202" s="47"/>
      <c r="BB202" s="135" t="s">
        <v>402</v>
      </c>
      <c r="BC202" s="137"/>
      <c r="BD202" s="17"/>
      <c r="BE202" s="17"/>
      <c r="BF202" s="17"/>
      <c r="BG202" s="57"/>
      <c r="BH202" s="57"/>
      <c r="BI202" s="57"/>
      <c r="BJ202" s="57"/>
      <c r="BK202" s="57"/>
    </row>
    <row r="203" spans="1:63" ht="17.45" customHeight="1" x14ac:dyDescent="0.25">
      <c r="A203" s="17"/>
      <c r="B203" s="72" t="s">
        <v>244</v>
      </c>
      <c r="C203" s="73"/>
      <c r="D203" s="74"/>
      <c r="E203" s="126"/>
      <c r="F203" s="75"/>
      <c r="G203" s="75"/>
      <c r="H203" s="75"/>
      <c r="I203" s="75"/>
      <c r="J203" s="75"/>
      <c r="K203" s="75"/>
      <c r="L203" s="75"/>
      <c r="M203" s="75"/>
      <c r="N203" s="75"/>
      <c r="O203" s="75"/>
      <c r="P203" s="75"/>
      <c r="Q203" s="75"/>
      <c r="R203" s="75"/>
      <c r="S203" s="75"/>
      <c r="T203" s="75"/>
      <c r="U203" s="75"/>
      <c r="V203" s="75"/>
      <c r="W203" s="75"/>
      <c r="X203" s="75"/>
      <c r="Y203" s="75"/>
      <c r="Z203" s="75"/>
      <c r="AA203" s="75"/>
      <c r="AB203" s="75"/>
      <c r="AC203" s="75"/>
      <c r="AD203" s="75"/>
      <c r="AE203" s="75"/>
      <c r="AF203" s="75"/>
      <c r="AG203" s="75"/>
      <c r="AH203" s="75"/>
      <c r="AI203" s="75"/>
      <c r="AJ203" s="75"/>
      <c r="AK203" s="75"/>
      <c r="AL203" s="75"/>
      <c r="AM203" s="75"/>
      <c r="AN203" s="75"/>
      <c r="AO203" s="75"/>
      <c r="AP203" s="75"/>
      <c r="AQ203" s="75"/>
      <c r="AR203" s="75"/>
      <c r="AS203" s="75"/>
      <c r="AT203" s="75"/>
      <c r="AU203" s="75"/>
      <c r="AV203" s="75"/>
      <c r="AW203" s="75"/>
      <c r="AX203" s="75"/>
      <c r="AY203" s="75"/>
      <c r="AZ203" s="75"/>
      <c r="BA203" s="75"/>
      <c r="BB203" s="44"/>
      <c r="BC203" s="44"/>
      <c r="BD203" s="17"/>
      <c r="BE203" s="17"/>
      <c r="BF203" s="17"/>
      <c r="BG203" s="62"/>
      <c r="BH203" s="62"/>
      <c r="BI203" s="62"/>
      <c r="BJ203" s="17"/>
      <c r="BK203" s="17"/>
    </row>
    <row r="204" spans="1:63" ht="17.45" customHeight="1" x14ac:dyDescent="0.25">
      <c r="A204" s="17"/>
      <c r="B204" s="113" t="s">
        <v>245</v>
      </c>
      <c r="C204" s="56"/>
      <c r="D204" s="51" t="s">
        <v>211</v>
      </c>
      <c r="E204" s="123"/>
      <c r="F204" s="131"/>
      <c r="G204" s="52"/>
      <c r="H204" s="52"/>
      <c r="I204" s="52"/>
      <c r="J204" s="52"/>
      <c r="K204" s="52"/>
      <c r="L204" s="52"/>
      <c r="M204" s="52"/>
      <c r="N204" s="52"/>
      <c r="O204" s="52"/>
      <c r="P204" s="52"/>
      <c r="Q204" s="52"/>
      <c r="R204" s="52"/>
      <c r="S204" s="52"/>
      <c r="T204" s="52"/>
      <c r="U204" s="52"/>
      <c r="V204" s="52"/>
      <c r="W204" s="52"/>
      <c r="X204" s="52"/>
      <c r="Y204" s="52"/>
      <c r="Z204" s="52"/>
      <c r="AA204" s="52"/>
      <c r="AB204" s="52"/>
      <c r="AC204" s="52"/>
      <c r="AD204" s="52"/>
      <c r="AE204" s="52"/>
      <c r="AF204" s="52"/>
      <c r="AG204" s="52"/>
      <c r="AH204" s="52"/>
      <c r="AI204" s="52"/>
      <c r="AJ204" s="52"/>
      <c r="AK204" s="52"/>
      <c r="AL204" s="52"/>
      <c r="AM204" s="52"/>
      <c r="AN204" s="52"/>
      <c r="AO204" s="52"/>
      <c r="AP204" s="46"/>
      <c r="AQ204" s="46"/>
      <c r="AR204" s="46"/>
      <c r="AS204" s="46"/>
      <c r="AT204" s="46"/>
      <c r="AU204" s="46"/>
      <c r="AV204" s="46"/>
      <c r="AW204" s="46"/>
      <c r="AX204" s="46"/>
      <c r="AY204" s="46"/>
      <c r="AZ204" s="46"/>
      <c r="BA204" s="47"/>
      <c r="BB204" s="135" t="s">
        <v>423</v>
      </c>
      <c r="BC204" s="137"/>
      <c r="BD204" s="17"/>
      <c r="BE204" s="17"/>
      <c r="BF204" s="17"/>
      <c r="BG204" s="57"/>
      <c r="BH204" s="57"/>
      <c r="BI204" s="57"/>
      <c r="BJ204" s="57"/>
      <c r="BK204" s="57"/>
    </row>
    <row r="205" spans="1:63" ht="17.45" customHeight="1" x14ac:dyDescent="0.25">
      <c r="A205" s="17"/>
      <c r="B205" s="113" t="s">
        <v>246</v>
      </c>
      <c r="C205" s="56"/>
      <c r="D205" s="51" t="s">
        <v>211</v>
      </c>
      <c r="E205" s="123"/>
      <c r="F205" s="131"/>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c r="AG205" s="54"/>
      <c r="AH205" s="54"/>
      <c r="AI205" s="54"/>
      <c r="AJ205" s="54"/>
      <c r="AK205" s="54"/>
      <c r="AL205" s="54"/>
      <c r="AM205" s="54"/>
      <c r="AN205" s="54"/>
      <c r="AO205" s="54"/>
      <c r="AP205" s="46"/>
      <c r="AQ205" s="46"/>
      <c r="AR205" s="46"/>
      <c r="AS205" s="46"/>
      <c r="AT205" s="46"/>
      <c r="AU205" s="46"/>
      <c r="AV205" s="46"/>
      <c r="AW205" s="46"/>
      <c r="AX205" s="46"/>
      <c r="AY205" s="46"/>
      <c r="AZ205" s="46"/>
      <c r="BA205" s="47"/>
      <c r="BB205" s="135" t="s">
        <v>424</v>
      </c>
      <c r="BC205" s="137"/>
      <c r="BD205" s="17"/>
      <c r="BE205" s="17"/>
      <c r="BF205" s="17"/>
      <c r="BG205" s="62"/>
      <c r="BH205" s="62"/>
      <c r="BI205" s="62"/>
      <c r="BJ205" s="17"/>
      <c r="BK205" s="17"/>
    </row>
    <row r="206" spans="1:63" ht="17.45" customHeight="1" x14ac:dyDescent="0.25">
      <c r="A206" s="17"/>
      <c r="B206" s="113" t="s">
        <v>247</v>
      </c>
      <c r="C206" s="56"/>
      <c r="D206" s="51" t="s">
        <v>211</v>
      </c>
      <c r="E206" s="123"/>
      <c r="F206" s="131"/>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c r="AM206" s="54"/>
      <c r="AN206" s="54"/>
      <c r="AO206" s="54"/>
      <c r="AP206" s="46"/>
      <c r="AQ206" s="46"/>
      <c r="AR206" s="46"/>
      <c r="AS206" s="46"/>
      <c r="AT206" s="46"/>
      <c r="AU206" s="46"/>
      <c r="AV206" s="46"/>
      <c r="AW206" s="46"/>
      <c r="AX206" s="46"/>
      <c r="AY206" s="46"/>
      <c r="AZ206" s="46"/>
      <c r="BA206" s="47"/>
      <c r="BB206" s="135" t="s">
        <v>425</v>
      </c>
      <c r="BC206" s="137"/>
      <c r="BD206" s="17"/>
      <c r="BE206" s="17"/>
      <c r="BF206" s="17"/>
      <c r="BG206" s="57"/>
      <c r="BH206" s="57"/>
      <c r="BI206" s="57"/>
      <c r="BJ206" s="57"/>
      <c r="BK206" s="57"/>
    </row>
    <row r="207" spans="1:63" ht="17.45" customHeight="1" x14ac:dyDescent="0.25">
      <c r="A207" s="17"/>
      <c r="B207" s="72" t="s">
        <v>248</v>
      </c>
      <c r="C207" s="73"/>
      <c r="D207" s="74"/>
      <c r="E207" s="126"/>
      <c r="F207" s="75"/>
      <c r="G207" s="75"/>
      <c r="H207" s="75"/>
      <c r="I207" s="75"/>
      <c r="J207" s="75"/>
      <c r="K207" s="75"/>
      <c r="L207" s="75"/>
      <c r="M207" s="75"/>
      <c r="N207" s="75"/>
      <c r="O207" s="75"/>
      <c r="P207" s="75"/>
      <c r="Q207" s="75"/>
      <c r="R207" s="75"/>
      <c r="S207" s="75"/>
      <c r="T207" s="75"/>
      <c r="U207" s="75"/>
      <c r="V207" s="75"/>
      <c r="W207" s="75"/>
      <c r="X207" s="75"/>
      <c r="Y207" s="75"/>
      <c r="Z207" s="75"/>
      <c r="AA207" s="75"/>
      <c r="AB207" s="75"/>
      <c r="AC207" s="75"/>
      <c r="AD207" s="75"/>
      <c r="AE207" s="75"/>
      <c r="AF207" s="75"/>
      <c r="AG207" s="75"/>
      <c r="AH207" s="75"/>
      <c r="AI207" s="75"/>
      <c r="AJ207" s="75"/>
      <c r="AK207" s="75"/>
      <c r="AL207" s="75"/>
      <c r="AM207" s="75"/>
      <c r="AN207" s="75"/>
      <c r="AO207" s="75"/>
      <c r="AP207" s="75"/>
      <c r="AQ207" s="75"/>
      <c r="AR207" s="75"/>
      <c r="AS207" s="75"/>
      <c r="AT207" s="75"/>
      <c r="AU207" s="75"/>
      <c r="AV207" s="75"/>
      <c r="AW207" s="75"/>
      <c r="AX207" s="75"/>
      <c r="AY207" s="75"/>
      <c r="AZ207" s="75"/>
      <c r="BA207" s="75"/>
      <c r="BB207" s="44"/>
      <c r="BC207" s="44"/>
      <c r="BD207" s="17"/>
      <c r="BE207" s="17"/>
      <c r="BF207" s="17"/>
      <c r="BG207" s="62"/>
      <c r="BH207" s="62"/>
      <c r="BI207" s="62"/>
      <c r="BJ207" s="17"/>
      <c r="BK207" s="17"/>
    </row>
    <row r="208" spans="1:63" ht="17.45" customHeight="1" x14ac:dyDescent="0.25">
      <c r="A208" s="17"/>
      <c r="B208" s="113" t="s">
        <v>249</v>
      </c>
      <c r="C208" s="56"/>
      <c r="D208" s="51" t="s">
        <v>211</v>
      </c>
      <c r="E208" s="123"/>
      <c r="F208" s="131"/>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46"/>
      <c r="AQ208" s="46"/>
      <c r="AR208" s="46"/>
      <c r="AS208" s="46"/>
      <c r="AT208" s="46"/>
      <c r="AU208" s="46"/>
      <c r="AV208" s="46"/>
      <c r="AW208" s="46"/>
      <c r="AX208" s="46"/>
      <c r="AY208" s="46"/>
      <c r="AZ208" s="46"/>
      <c r="BA208" s="47"/>
      <c r="BB208" s="135" t="s">
        <v>403</v>
      </c>
      <c r="BC208" s="137"/>
      <c r="BD208" s="17"/>
      <c r="BE208" s="17"/>
      <c r="BF208" s="17"/>
      <c r="BG208" s="57"/>
      <c r="BH208" s="57"/>
      <c r="BI208" s="57"/>
      <c r="BJ208" s="57"/>
      <c r="BK208" s="57"/>
    </row>
    <row r="209" spans="1:63" ht="17.45" customHeight="1" x14ac:dyDescent="0.25">
      <c r="A209" s="17"/>
      <c r="B209" s="113" t="s">
        <v>250</v>
      </c>
      <c r="C209" s="56"/>
      <c r="D209" s="51" t="s">
        <v>211</v>
      </c>
      <c r="E209" s="123"/>
      <c r="F209" s="131"/>
      <c r="G209" s="52"/>
      <c r="H209" s="52"/>
      <c r="I209" s="52"/>
      <c r="J209" s="52"/>
      <c r="K209" s="52"/>
      <c r="L209" s="52"/>
      <c r="M209" s="52"/>
      <c r="N209" s="52"/>
      <c r="O209" s="52"/>
      <c r="P209" s="52"/>
      <c r="Q209" s="52"/>
      <c r="R209" s="52"/>
      <c r="S209" s="52"/>
      <c r="T209" s="52"/>
      <c r="U209" s="52"/>
      <c r="V209" s="52"/>
      <c r="W209" s="52"/>
      <c r="X209" s="52"/>
      <c r="Y209" s="52"/>
      <c r="Z209" s="52"/>
      <c r="AA209" s="52"/>
      <c r="AB209" s="52"/>
      <c r="AC209" s="52"/>
      <c r="AD209" s="52"/>
      <c r="AE209" s="52"/>
      <c r="AF209" s="52"/>
      <c r="AG209" s="52"/>
      <c r="AH209" s="52"/>
      <c r="AI209" s="52"/>
      <c r="AJ209" s="52"/>
      <c r="AK209" s="52"/>
      <c r="AL209" s="52"/>
      <c r="AM209" s="52"/>
      <c r="AN209" s="52"/>
      <c r="AO209" s="52"/>
      <c r="AP209" s="46"/>
      <c r="AQ209" s="46"/>
      <c r="AR209" s="46"/>
      <c r="AS209" s="46"/>
      <c r="AT209" s="46"/>
      <c r="AU209" s="46"/>
      <c r="AV209" s="46"/>
      <c r="AW209" s="46"/>
      <c r="AX209" s="46"/>
      <c r="AY209" s="46"/>
      <c r="AZ209" s="46"/>
      <c r="BA209" s="47"/>
      <c r="BB209" s="135" t="s">
        <v>404</v>
      </c>
      <c r="BC209" s="137"/>
      <c r="BD209" s="17"/>
      <c r="BE209" s="17"/>
      <c r="BF209" s="17"/>
      <c r="BG209" s="62"/>
      <c r="BH209" s="62"/>
      <c r="BI209" s="62"/>
      <c r="BJ209" s="17"/>
      <c r="BK209" s="17"/>
    </row>
    <row r="210" spans="1:63" ht="17.45" customHeight="1" x14ac:dyDescent="0.25">
      <c r="A210" s="17"/>
      <c r="B210" s="113" t="s">
        <v>251</v>
      </c>
      <c r="C210" s="56"/>
      <c r="D210" s="51" t="s">
        <v>211</v>
      </c>
      <c r="E210" s="123"/>
      <c r="F210" s="131"/>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46"/>
      <c r="AQ210" s="46"/>
      <c r="AR210" s="46"/>
      <c r="AS210" s="46"/>
      <c r="AT210" s="46"/>
      <c r="AU210" s="46"/>
      <c r="AV210" s="46"/>
      <c r="AW210" s="46"/>
      <c r="AX210" s="46"/>
      <c r="AY210" s="46"/>
      <c r="AZ210" s="46"/>
      <c r="BA210" s="47"/>
      <c r="BB210" s="135" t="s">
        <v>405</v>
      </c>
      <c r="BC210" s="137"/>
      <c r="BD210" s="17"/>
      <c r="BE210" s="17"/>
      <c r="BF210" s="17"/>
      <c r="BG210" s="57"/>
      <c r="BH210" s="57"/>
      <c r="BI210" s="57"/>
      <c r="BJ210" s="57"/>
      <c r="BK210" s="57"/>
    </row>
    <row r="211" spans="1:63" ht="17.45" customHeight="1" x14ac:dyDescent="0.25">
      <c r="A211" s="17"/>
      <c r="B211" s="72" t="s">
        <v>252</v>
      </c>
      <c r="C211" s="73"/>
      <c r="D211" s="74"/>
      <c r="E211" s="126"/>
      <c r="F211" s="75"/>
      <c r="G211" s="75"/>
      <c r="H211" s="75"/>
      <c r="I211" s="75"/>
      <c r="J211" s="75"/>
      <c r="K211" s="75"/>
      <c r="L211" s="75"/>
      <c r="M211" s="75"/>
      <c r="N211" s="75"/>
      <c r="O211" s="75"/>
      <c r="P211" s="75"/>
      <c r="Q211" s="75"/>
      <c r="R211" s="75"/>
      <c r="S211" s="75"/>
      <c r="T211" s="75"/>
      <c r="U211" s="75"/>
      <c r="V211" s="75"/>
      <c r="W211" s="75"/>
      <c r="X211" s="75"/>
      <c r="Y211" s="75"/>
      <c r="Z211" s="75"/>
      <c r="AA211" s="75"/>
      <c r="AB211" s="75"/>
      <c r="AC211" s="75"/>
      <c r="AD211" s="75"/>
      <c r="AE211" s="75"/>
      <c r="AF211" s="75"/>
      <c r="AG211" s="75"/>
      <c r="AH211" s="75"/>
      <c r="AI211" s="75"/>
      <c r="AJ211" s="75"/>
      <c r="AK211" s="75"/>
      <c r="AL211" s="75"/>
      <c r="AM211" s="75"/>
      <c r="AN211" s="75"/>
      <c r="AO211" s="75"/>
      <c r="AP211" s="75"/>
      <c r="AQ211" s="75"/>
      <c r="AR211" s="75"/>
      <c r="AS211" s="75"/>
      <c r="AT211" s="75"/>
      <c r="AU211" s="75"/>
      <c r="AV211" s="75"/>
      <c r="AW211" s="75"/>
      <c r="AX211" s="75"/>
      <c r="AY211" s="75"/>
      <c r="AZ211" s="75"/>
      <c r="BA211" s="75"/>
      <c r="BB211" s="44"/>
      <c r="BC211" s="44"/>
      <c r="BD211" s="17"/>
      <c r="BE211" s="17"/>
      <c r="BF211" s="17"/>
      <c r="BG211" s="62"/>
      <c r="BH211" s="62"/>
      <c r="BI211" s="62"/>
      <c r="BJ211" s="17"/>
      <c r="BK211" s="17"/>
    </row>
    <row r="212" spans="1:63" ht="17.45" customHeight="1" x14ac:dyDescent="0.25">
      <c r="A212" s="17"/>
      <c r="B212" s="113" t="s">
        <v>253</v>
      </c>
      <c r="C212" s="56"/>
      <c r="D212" s="51" t="s">
        <v>254</v>
      </c>
      <c r="E212" s="123"/>
      <c r="F212" s="131"/>
      <c r="G212" s="52"/>
      <c r="H212" s="52"/>
      <c r="I212" s="52"/>
      <c r="J212" s="52"/>
      <c r="K212" s="52"/>
      <c r="L212" s="52"/>
      <c r="M212" s="52"/>
      <c r="N212" s="52"/>
      <c r="O212" s="52"/>
      <c r="P212" s="52"/>
      <c r="Q212" s="52"/>
      <c r="R212" s="52"/>
      <c r="S212" s="52"/>
      <c r="T212" s="52"/>
      <c r="U212" s="52"/>
      <c r="V212" s="52"/>
      <c r="W212" s="52"/>
      <c r="X212" s="52"/>
      <c r="Y212" s="52"/>
      <c r="Z212" s="52"/>
      <c r="AA212" s="52"/>
      <c r="AB212" s="52"/>
      <c r="AC212" s="52"/>
      <c r="AD212" s="52"/>
      <c r="AE212" s="52"/>
      <c r="AF212" s="52"/>
      <c r="AG212" s="52"/>
      <c r="AH212" s="52"/>
      <c r="AI212" s="52"/>
      <c r="AJ212" s="52"/>
      <c r="AK212" s="52"/>
      <c r="AL212" s="52"/>
      <c r="AM212" s="52"/>
      <c r="AN212" s="52"/>
      <c r="AO212" s="52"/>
      <c r="AP212" s="46"/>
      <c r="AQ212" s="46"/>
      <c r="AR212" s="46"/>
      <c r="AS212" s="46"/>
      <c r="AT212" s="46"/>
      <c r="AU212" s="46"/>
      <c r="AV212" s="46"/>
      <c r="AW212" s="46"/>
      <c r="AX212" s="46"/>
      <c r="AY212" s="46"/>
      <c r="AZ212" s="46"/>
      <c r="BA212" s="47"/>
      <c r="BB212" s="135" t="s">
        <v>426</v>
      </c>
      <c r="BC212" s="138"/>
      <c r="BD212" s="17"/>
      <c r="BE212" s="17"/>
      <c r="BF212" s="17"/>
      <c r="BG212" s="57"/>
      <c r="BH212" s="57"/>
      <c r="BI212" s="57"/>
      <c r="BJ212" s="57"/>
      <c r="BK212" s="57"/>
    </row>
    <row r="213" spans="1:63" ht="17.45" customHeight="1" x14ac:dyDescent="0.25">
      <c r="A213" s="17"/>
      <c r="B213" s="118" t="s">
        <v>255</v>
      </c>
      <c r="C213" s="91"/>
      <c r="D213" s="92" t="s">
        <v>254</v>
      </c>
      <c r="E213" s="123"/>
      <c r="F213" s="10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46"/>
      <c r="AQ213" s="46"/>
      <c r="AR213" s="46"/>
      <c r="AS213" s="46"/>
      <c r="AT213" s="46"/>
      <c r="AU213" s="46"/>
      <c r="AV213" s="46"/>
      <c r="AW213" s="46"/>
      <c r="AX213" s="46"/>
      <c r="AY213" s="46"/>
      <c r="AZ213" s="46"/>
      <c r="BA213" s="47"/>
      <c r="BB213" s="135" t="s">
        <v>427</v>
      </c>
      <c r="BC213" s="138"/>
      <c r="BD213" s="17"/>
      <c r="BE213" s="17"/>
      <c r="BF213" s="17"/>
      <c r="BG213" s="62"/>
      <c r="BH213" s="62"/>
      <c r="BI213" s="62"/>
      <c r="BJ213" s="17"/>
      <c r="BK213" s="17"/>
    </row>
    <row r="214" spans="1:63" ht="17.45" customHeight="1" x14ac:dyDescent="0.25">
      <c r="A214" s="17"/>
      <c r="B214" s="169" t="s">
        <v>256</v>
      </c>
      <c r="C214" s="170"/>
      <c r="D214" s="94"/>
      <c r="E214" s="94"/>
      <c r="F214" s="94"/>
      <c r="G214" s="94"/>
      <c r="H214" s="94"/>
      <c r="I214" s="94"/>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95"/>
      <c r="AG214" s="95"/>
      <c r="AH214" s="95"/>
      <c r="AI214" s="95"/>
      <c r="AJ214" s="95"/>
      <c r="AK214" s="95"/>
      <c r="AL214" s="95"/>
      <c r="AM214" s="95"/>
      <c r="AN214" s="95"/>
      <c r="AO214" s="94"/>
      <c r="AP214" s="95"/>
      <c r="AQ214" s="95"/>
      <c r="AR214" s="95"/>
      <c r="AS214" s="95"/>
      <c r="AT214" s="95"/>
      <c r="AU214" s="95"/>
      <c r="AV214" s="95"/>
      <c r="AW214" s="95"/>
      <c r="AX214" s="95"/>
      <c r="AY214" s="95"/>
      <c r="AZ214" s="95"/>
      <c r="BA214" s="95"/>
      <c r="BB214" s="135" t="str">
        <f t="shared" ref="BB214" si="0">CONCATENATE("Harvested wood products|",B214,"|",D214)</f>
        <v>Harvested wood products|Half-life of Harvested wood products (5) 
(Use rows at the end of the table for additional product types)|</v>
      </c>
      <c r="BC214" s="138"/>
      <c r="BD214" s="17"/>
      <c r="BE214" s="17"/>
      <c r="BF214" s="17"/>
      <c r="BG214" s="57"/>
      <c r="BH214" s="57"/>
      <c r="BI214" s="57"/>
      <c r="BJ214" s="57"/>
      <c r="BK214" s="57"/>
    </row>
    <row r="215" spans="1:63" ht="17.45" customHeight="1" x14ac:dyDescent="0.25">
      <c r="A215" s="17"/>
      <c r="B215" s="112" t="s">
        <v>257</v>
      </c>
      <c r="C215" s="56"/>
      <c r="D215" s="51" t="s">
        <v>258</v>
      </c>
      <c r="E215" s="123"/>
      <c r="F215" s="131"/>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46"/>
      <c r="AQ215" s="46"/>
      <c r="AR215" s="46"/>
      <c r="AS215" s="46"/>
      <c r="AT215" s="46"/>
      <c r="AU215" s="46"/>
      <c r="AV215" s="46"/>
      <c r="AW215" s="46"/>
      <c r="AX215" s="46"/>
      <c r="AY215" s="46"/>
      <c r="AZ215" s="46"/>
      <c r="BA215" s="47"/>
      <c r="BB215" s="135" t="s">
        <v>540</v>
      </c>
      <c r="BC215" s="138"/>
      <c r="BD215" s="17"/>
      <c r="BE215" s="17"/>
      <c r="BF215" s="17"/>
      <c r="BG215" s="57"/>
      <c r="BH215" s="57"/>
      <c r="BI215" s="57"/>
      <c r="BJ215" s="57"/>
      <c r="BK215" s="57"/>
    </row>
    <row r="216" spans="1:63" ht="17.45" customHeight="1" x14ac:dyDescent="0.25">
      <c r="A216" s="17"/>
      <c r="B216" s="112" t="s">
        <v>259</v>
      </c>
      <c r="C216" s="56"/>
      <c r="D216" s="51" t="s">
        <v>258</v>
      </c>
      <c r="E216" s="123"/>
      <c r="F216" s="131"/>
      <c r="G216" s="52"/>
      <c r="H216" s="52"/>
      <c r="I216" s="52"/>
      <c r="J216" s="52"/>
      <c r="K216" s="52"/>
      <c r="L216" s="52"/>
      <c r="M216" s="52"/>
      <c r="N216" s="52"/>
      <c r="O216" s="52"/>
      <c r="P216" s="52"/>
      <c r="Q216" s="52"/>
      <c r="R216" s="52"/>
      <c r="S216" s="52"/>
      <c r="T216" s="52"/>
      <c r="U216" s="52"/>
      <c r="V216" s="52"/>
      <c r="W216" s="52"/>
      <c r="X216" s="52"/>
      <c r="Y216" s="52"/>
      <c r="Z216" s="52"/>
      <c r="AA216" s="52"/>
      <c r="AB216" s="52"/>
      <c r="AC216" s="52"/>
      <c r="AD216" s="52"/>
      <c r="AE216" s="52"/>
      <c r="AF216" s="52"/>
      <c r="AG216" s="52"/>
      <c r="AH216" s="52"/>
      <c r="AI216" s="52"/>
      <c r="AJ216" s="52"/>
      <c r="AK216" s="52"/>
      <c r="AL216" s="52"/>
      <c r="AM216" s="52"/>
      <c r="AN216" s="52"/>
      <c r="AO216" s="52"/>
      <c r="AP216" s="46"/>
      <c r="AQ216" s="46"/>
      <c r="AR216" s="46"/>
      <c r="AS216" s="46"/>
      <c r="AT216" s="46"/>
      <c r="AU216" s="46"/>
      <c r="AV216" s="46"/>
      <c r="AW216" s="46"/>
      <c r="AX216" s="46"/>
      <c r="AY216" s="46"/>
      <c r="AZ216" s="46"/>
      <c r="BA216" s="47"/>
      <c r="BB216" s="135" t="s">
        <v>541</v>
      </c>
      <c r="BC216" s="138"/>
      <c r="BD216" s="17"/>
      <c r="BE216" s="17"/>
      <c r="BF216" s="17"/>
      <c r="BG216" s="57"/>
      <c r="BH216" s="57"/>
      <c r="BI216" s="57"/>
      <c r="BJ216" s="57"/>
      <c r="BK216" s="57"/>
    </row>
    <row r="217" spans="1:63" ht="17.45" customHeight="1" x14ac:dyDescent="0.25">
      <c r="A217" s="17"/>
      <c r="B217" s="112" t="s">
        <v>260</v>
      </c>
      <c r="C217" s="56"/>
      <c r="D217" s="51" t="s">
        <v>258</v>
      </c>
      <c r="E217" s="123"/>
      <c r="F217" s="131"/>
      <c r="G217" s="52"/>
      <c r="H217" s="52"/>
      <c r="I217" s="52"/>
      <c r="J217" s="52"/>
      <c r="K217" s="52"/>
      <c r="L217" s="52"/>
      <c r="M217" s="52"/>
      <c r="N217" s="52"/>
      <c r="O217" s="52"/>
      <c r="P217" s="52"/>
      <c r="Q217" s="52"/>
      <c r="R217" s="52"/>
      <c r="S217" s="52"/>
      <c r="T217" s="52"/>
      <c r="U217" s="52"/>
      <c r="V217" s="52"/>
      <c r="W217" s="52"/>
      <c r="X217" s="52"/>
      <c r="Y217" s="52"/>
      <c r="Z217" s="52"/>
      <c r="AA217" s="52"/>
      <c r="AB217" s="52"/>
      <c r="AC217" s="52"/>
      <c r="AD217" s="52"/>
      <c r="AE217" s="52"/>
      <c r="AF217" s="52"/>
      <c r="AG217" s="52"/>
      <c r="AH217" s="52"/>
      <c r="AI217" s="52"/>
      <c r="AJ217" s="52"/>
      <c r="AK217" s="52"/>
      <c r="AL217" s="52"/>
      <c r="AM217" s="52"/>
      <c r="AN217" s="52"/>
      <c r="AO217" s="52"/>
      <c r="AP217" s="46"/>
      <c r="AQ217" s="46"/>
      <c r="AR217" s="46"/>
      <c r="AS217" s="46"/>
      <c r="AT217" s="46"/>
      <c r="AU217" s="46"/>
      <c r="AV217" s="46"/>
      <c r="AW217" s="46"/>
      <c r="AX217" s="46"/>
      <c r="AY217" s="46"/>
      <c r="AZ217" s="46"/>
      <c r="BA217" s="47"/>
      <c r="BB217" s="135" t="s">
        <v>542</v>
      </c>
      <c r="BC217" s="138"/>
      <c r="BD217" s="17"/>
      <c r="BE217" s="17"/>
      <c r="BF217" s="17"/>
      <c r="BG217" s="57"/>
      <c r="BH217" s="57"/>
      <c r="BI217" s="57"/>
      <c r="BJ217" s="57"/>
      <c r="BK217" s="57"/>
    </row>
    <row r="218" spans="1:63" ht="19.899999999999999" customHeight="1" x14ac:dyDescent="0.25">
      <c r="A218" s="88"/>
      <c r="B218" s="89" t="s">
        <v>342</v>
      </c>
      <c r="C218" s="90"/>
      <c r="D218" s="67"/>
      <c r="E218" s="124"/>
      <c r="F218" s="68"/>
      <c r="G218" s="68"/>
      <c r="H218" s="68"/>
      <c r="I218" s="68"/>
      <c r="J218" s="68"/>
      <c r="K218" s="68"/>
      <c r="L218" s="68"/>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68"/>
      <c r="AJ218" s="68"/>
      <c r="AK218" s="68"/>
      <c r="AL218" s="68"/>
      <c r="AM218" s="68"/>
      <c r="AN218" s="68"/>
      <c r="AO218" s="68"/>
      <c r="AP218" s="68"/>
      <c r="AQ218" s="68"/>
      <c r="AR218" s="68"/>
      <c r="AS218" s="68"/>
      <c r="AT218" s="68"/>
      <c r="AU218" s="68"/>
      <c r="AV218" s="68"/>
      <c r="AW218" s="68"/>
      <c r="AX218" s="68"/>
      <c r="AY218" s="68"/>
      <c r="AZ218" s="68"/>
      <c r="BA218" s="68"/>
      <c r="BB218" s="68"/>
      <c r="BC218" s="68"/>
      <c r="BD218" s="17"/>
      <c r="BE218" s="17"/>
      <c r="BF218" s="17"/>
      <c r="BG218" s="62"/>
      <c r="BH218" s="62"/>
      <c r="BI218" s="62"/>
      <c r="BJ218" s="17"/>
      <c r="BK218" s="17"/>
    </row>
    <row r="219" spans="1:63" outlineLevel="1" x14ac:dyDescent="0.25">
      <c r="A219" s="17"/>
      <c r="B219" s="42" t="s">
        <v>336</v>
      </c>
      <c r="C219" s="43"/>
      <c r="D219" s="69"/>
      <c r="E219" s="125"/>
      <c r="F219" s="71"/>
      <c r="G219" s="71"/>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0"/>
      <c r="BC219" s="70"/>
      <c r="BD219" s="17"/>
      <c r="BE219" s="17"/>
      <c r="BF219" s="17"/>
      <c r="BG219" s="57"/>
      <c r="BH219" s="57"/>
      <c r="BI219" s="57"/>
      <c r="BJ219" s="57"/>
      <c r="BK219" s="57"/>
    </row>
    <row r="220" spans="1:63" ht="25.15" customHeight="1" outlineLevel="1" x14ac:dyDescent="0.25">
      <c r="A220" s="17"/>
      <c r="B220" s="149"/>
      <c r="C220" s="150"/>
      <c r="D220" s="147"/>
      <c r="E220" s="123"/>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135" t="str">
        <f>CONCATENATE(B220,"|","|",D220)</f>
        <v>||</v>
      </c>
      <c r="BC220" s="137"/>
      <c r="BD220" s="17"/>
      <c r="BE220" s="17"/>
      <c r="BF220" s="17"/>
      <c r="BG220" s="62"/>
      <c r="BH220" s="62"/>
      <c r="BI220" s="62"/>
      <c r="BJ220" s="17"/>
      <c r="BK220" s="17"/>
    </row>
    <row r="221" spans="1:63" outlineLevel="1" x14ac:dyDescent="0.25">
      <c r="A221" s="17"/>
      <c r="B221" s="149"/>
      <c r="C221" s="150"/>
      <c r="D221" s="147"/>
      <c r="E221" s="123"/>
      <c r="F221" s="5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135" t="str">
        <f t="shared" ref="BB221:BB284" si="1">CONCATENATE(B221,"|","|",D221)</f>
        <v>||</v>
      </c>
      <c r="BC221" s="137"/>
      <c r="BD221" s="17"/>
      <c r="BE221" s="17"/>
      <c r="BF221" s="17"/>
      <c r="BG221" s="57"/>
      <c r="BH221" s="57"/>
      <c r="BI221" s="57"/>
      <c r="BJ221" s="57"/>
      <c r="BK221" s="57"/>
    </row>
    <row r="222" spans="1:63" outlineLevel="1" x14ac:dyDescent="0.25">
      <c r="A222" s="17"/>
      <c r="B222" s="149"/>
      <c r="C222" s="150"/>
      <c r="D222" s="147"/>
      <c r="E222" s="123"/>
      <c r="F222" s="5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135" t="str">
        <f t="shared" si="1"/>
        <v>||</v>
      </c>
      <c r="BC222" s="137"/>
      <c r="BD222" s="17"/>
      <c r="BE222" s="17"/>
      <c r="BF222" s="17"/>
      <c r="BG222" s="62"/>
      <c r="BH222" s="62"/>
      <c r="BI222" s="62"/>
      <c r="BJ222" s="17"/>
      <c r="BK222" s="17"/>
    </row>
    <row r="223" spans="1:63" outlineLevel="1" x14ac:dyDescent="0.25">
      <c r="A223" s="17"/>
      <c r="B223" s="149"/>
      <c r="C223" s="150"/>
      <c r="D223" s="147"/>
      <c r="E223" s="123"/>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135" t="str">
        <f t="shared" si="1"/>
        <v>||</v>
      </c>
      <c r="BC223" s="137"/>
      <c r="BD223" s="17"/>
      <c r="BE223" s="17"/>
      <c r="BF223" s="17"/>
      <c r="BG223" s="57"/>
      <c r="BH223" s="57"/>
      <c r="BI223" s="57"/>
      <c r="BJ223" s="57"/>
      <c r="BK223" s="57"/>
    </row>
    <row r="224" spans="1:63" outlineLevel="1" x14ac:dyDescent="0.25">
      <c r="A224" s="17"/>
      <c r="B224" s="149"/>
      <c r="C224" s="150"/>
      <c r="D224" s="147"/>
      <c r="E224" s="123"/>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135" t="str">
        <f t="shared" si="1"/>
        <v>||</v>
      </c>
      <c r="BC224" s="137"/>
      <c r="BD224" s="17"/>
      <c r="BE224" s="17"/>
      <c r="BF224" s="17"/>
      <c r="BG224" s="62"/>
      <c r="BH224" s="62"/>
      <c r="BI224" s="62"/>
      <c r="BJ224" s="17"/>
      <c r="BK224" s="17"/>
    </row>
    <row r="225" spans="1:63" outlineLevel="1" x14ac:dyDescent="0.25">
      <c r="A225" s="17"/>
      <c r="B225" s="149"/>
      <c r="C225" s="150"/>
      <c r="D225" s="147"/>
      <c r="E225" s="123"/>
      <c r="F225" s="5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135" t="str">
        <f t="shared" si="1"/>
        <v>||</v>
      </c>
      <c r="BC225" s="137"/>
      <c r="BD225" s="17"/>
      <c r="BE225" s="17"/>
      <c r="BF225" s="17"/>
      <c r="BG225" s="57"/>
      <c r="BH225" s="57"/>
      <c r="BI225" s="57"/>
      <c r="BJ225" s="57"/>
      <c r="BK225" s="57"/>
    </row>
    <row r="226" spans="1:63" outlineLevel="1" x14ac:dyDescent="0.25">
      <c r="A226" s="17"/>
      <c r="B226" s="149"/>
      <c r="C226" s="150"/>
      <c r="D226" s="147"/>
      <c r="E226" s="123"/>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135" t="str">
        <f t="shared" si="1"/>
        <v>||</v>
      </c>
      <c r="BC226" s="137"/>
      <c r="BD226" s="17"/>
      <c r="BE226" s="17"/>
      <c r="BF226" s="17"/>
      <c r="BG226" s="62"/>
      <c r="BH226" s="62"/>
      <c r="BI226" s="62"/>
      <c r="BJ226" s="17"/>
      <c r="BK226" s="17"/>
    </row>
    <row r="227" spans="1:63" outlineLevel="1" x14ac:dyDescent="0.25">
      <c r="A227" s="17"/>
      <c r="B227" s="149"/>
      <c r="C227" s="150"/>
      <c r="D227" s="147"/>
      <c r="E227" s="123"/>
      <c r="F227" s="5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135" t="str">
        <f t="shared" si="1"/>
        <v>||</v>
      </c>
      <c r="BC227" s="137"/>
      <c r="BD227" s="17"/>
      <c r="BE227" s="17"/>
      <c r="BF227" s="17"/>
      <c r="BG227" s="57"/>
      <c r="BH227" s="57"/>
      <c r="BI227" s="57"/>
      <c r="BJ227" s="57"/>
      <c r="BK227" s="57"/>
    </row>
    <row r="228" spans="1:63" outlineLevel="1" x14ac:dyDescent="0.25">
      <c r="A228" s="17"/>
      <c r="B228" s="149"/>
      <c r="C228" s="150"/>
      <c r="D228" s="147"/>
      <c r="E228" s="123"/>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135" t="str">
        <f t="shared" si="1"/>
        <v>||</v>
      </c>
      <c r="BC228" s="137"/>
      <c r="BD228" s="17"/>
      <c r="BE228" s="17"/>
      <c r="BF228" s="17"/>
      <c r="BG228" s="62"/>
      <c r="BH228" s="62"/>
      <c r="BI228" s="62"/>
      <c r="BJ228" s="17"/>
      <c r="BK228" s="17"/>
    </row>
    <row r="229" spans="1:63" outlineLevel="1" x14ac:dyDescent="0.25">
      <c r="A229" s="17"/>
      <c r="B229" s="149"/>
      <c r="C229" s="150"/>
      <c r="D229" s="147"/>
      <c r="E229" s="123"/>
      <c r="F229" s="5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135" t="str">
        <f t="shared" si="1"/>
        <v>||</v>
      </c>
      <c r="BC229" s="137"/>
      <c r="BD229" s="17"/>
      <c r="BE229" s="17"/>
      <c r="BF229" s="17"/>
      <c r="BG229" s="57"/>
      <c r="BH229" s="57"/>
      <c r="BI229" s="57"/>
      <c r="BJ229" s="57"/>
      <c r="BK229" s="57"/>
    </row>
    <row r="230" spans="1:63" outlineLevel="1" x14ac:dyDescent="0.25">
      <c r="A230" s="17"/>
      <c r="B230" s="149"/>
      <c r="C230" s="150"/>
      <c r="D230" s="147"/>
      <c r="E230" s="123"/>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135" t="str">
        <f t="shared" si="1"/>
        <v>||</v>
      </c>
      <c r="BC230" s="137"/>
      <c r="BD230" s="17"/>
      <c r="BE230" s="17"/>
      <c r="BF230" s="17"/>
      <c r="BG230" s="62"/>
      <c r="BH230" s="62"/>
      <c r="BI230" s="62"/>
      <c r="BJ230" s="17"/>
      <c r="BK230" s="17"/>
    </row>
    <row r="231" spans="1:63" outlineLevel="1" x14ac:dyDescent="0.25">
      <c r="A231" s="17"/>
      <c r="B231" s="149"/>
      <c r="C231" s="150"/>
      <c r="D231" s="147"/>
      <c r="E231" s="123"/>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135" t="str">
        <f t="shared" si="1"/>
        <v>||</v>
      </c>
      <c r="BC231" s="137"/>
      <c r="BD231" s="17"/>
      <c r="BE231" s="17"/>
      <c r="BF231" s="17"/>
      <c r="BG231" s="57"/>
      <c r="BH231" s="57"/>
      <c r="BI231" s="57"/>
      <c r="BJ231" s="57"/>
      <c r="BK231" s="57"/>
    </row>
    <row r="232" spans="1:63" outlineLevel="1" x14ac:dyDescent="0.25">
      <c r="A232" s="17"/>
      <c r="B232" s="149"/>
      <c r="C232" s="150"/>
      <c r="D232" s="147"/>
      <c r="E232" s="123"/>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135" t="str">
        <f t="shared" si="1"/>
        <v>||</v>
      </c>
      <c r="BC232" s="137"/>
      <c r="BD232" s="17"/>
      <c r="BE232" s="17"/>
      <c r="BF232" s="17"/>
      <c r="BG232" s="62"/>
      <c r="BH232" s="62"/>
      <c r="BI232" s="62"/>
      <c r="BJ232" s="17"/>
      <c r="BK232" s="17"/>
    </row>
    <row r="233" spans="1:63" outlineLevel="1" x14ac:dyDescent="0.25">
      <c r="A233" s="17"/>
      <c r="B233" s="149"/>
      <c r="C233" s="150"/>
      <c r="D233" s="147"/>
      <c r="E233" s="123"/>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135" t="str">
        <f t="shared" si="1"/>
        <v>||</v>
      </c>
      <c r="BC233" s="137"/>
      <c r="BD233" s="17"/>
      <c r="BE233" s="17"/>
      <c r="BF233" s="17"/>
      <c r="BG233" s="57"/>
      <c r="BH233" s="57"/>
      <c r="BI233" s="57"/>
      <c r="BJ233" s="57"/>
      <c r="BK233" s="57"/>
    </row>
    <row r="234" spans="1:63" outlineLevel="1" x14ac:dyDescent="0.25">
      <c r="A234" s="17"/>
      <c r="B234" s="149"/>
      <c r="C234" s="150"/>
      <c r="D234" s="147"/>
      <c r="E234" s="123"/>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135" t="str">
        <f t="shared" si="1"/>
        <v>||</v>
      </c>
      <c r="BC234" s="137"/>
      <c r="BD234" s="17"/>
      <c r="BE234" s="17"/>
      <c r="BF234" s="17"/>
      <c r="BG234" s="62"/>
      <c r="BH234" s="62"/>
      <c r="BI234" s="62"/>
      <c r="BJ234" s="17"/>
      <c r="BK234" s="17"/>
    </row>
    <row r="235" spans="1:63" outlineLevel="1" x14ac:dyDescent="0.25">
      <c r="A235" s="17"/>
      <c r="B235" s="149"/>
      <c r="C235" s="150"/>
      <c r="D235" s="147"/>
      <c r="E235" s="123"/>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135" t="str">
        <f t="shared" si="1"/>
        <v>||</v>
      </c>
      <c r="BC235" s="137"/>
      <c r="BD235" s="17"/>
      <c r="BE235" s="17"/>
      <c r="BF235" s="17"/>
      <c r="BG235" s="57"/>
      <c r="BH235" s="57"/>
      <c r="BI235" s="57"/>
      <c r="BJ235" s="57"/>
      <c r="BK235" s="57"/>
    </row>
    <row r="236" spans="1:63" outlineLevel="1" x14ac:dyDescent="0.25">
      <c r="A236" s="17"/>
      <c r="B236" s="149"/>
      <c r="C236" s="150"/>
      <c r="D236" s="147"/>
      <c r="E236" s="123"/>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135" t="str">
        <f t="shared" si="1"/>
        <v>||</v>
      </c>
      <c r="BC236" s="137"/>
      <c r="BD236" s="17"/>
      <c r="BE236" s="17"/>
      <c r="BF236" s="17"/>
      <c r="BG236" s="62"/>
      <c r="BH236" s="62"/>
      <c r="BI236" s="62"/>
      <c r="BJ236" s="17"/>
      <c r="BK236" s="17"/>
    </row>
    <row r="237" spans="1:63" outlineLevel="1" x14ac:dyDescent="0.25">
      <c r="A237" s="17"/>
      <c r="B237" s="149"/>
      <c r="C237" s="150"/>
      <c r="D237" s="147"/>
      <c r="E237" s="123"/>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135" t="str">
        <f t="shared" si="1"/>
        <v>||</v>
      </c>
      <c r="BC237" s="137"/>
      <c r="BD237" s="17"/>
      <c r="BE237" s="17"/>
      <c r="BF237" s="17"/>
      <c r="BG237" s="57"/>
      <c r="BH237" s="57"/>
      <c r="BI237" s="57"/>
      <c r="BJ237" s="57"/>
      <c r="BK237" s="57"/>
    </row>
    <row r="238" spans="1:63" outlineLevel="1" x14ac:dyDescent="0.25">
      <c r="A238" s="17"/>
      <c r="B238" s="149"/>
      <c r="C238" s="150"/>
      <c r="D238" s="147"/>
      <c r="E238" s="123"/>
      <c r="F238" s="5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135" t="str">
        <f t="shared" si="1"/>
        <v>||</v>
      </c>
      <c r="BC238" s="137"/>
      <c r="BD238" s="57"/>
      <c r="BE238" s="57"/>
      <c r="BF238" s="17"/>
      <c r="BG238" s="57"/>
      <c r="BH238" s="57"/>
      <c r="BI238" s="57"/>
      <c r="BJ238" s="57"/>
      <c r="BK238" s="57"/>
    </row>
    <row r="239" spans="1:63" outlineLevel="1" x14ac:dyDescent="0.25">
      <c r="A239" s="17"/>
      <c r="B239" s="149"/>
      <c r="C239" s="150"/>
      <c r="D239" s="147"/>
      <c r="E239" s="123"/>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135" t="str">
        <f t="shared" si="1"/>
        <v>||</v>
      </c>
      <c r="BC239" s="137"/>
      <c r="BD239" s="62"/>
      <c r="BE239" s="62"/>
      <c r="BF239" s="17"/>
      <c r="BG239" s="62"/>
      <c r="BH239" s="62"/>
      <c r="BI239" s="62"/>
      <c r="BJ239" s="17"/>
      <c r="BK239" s="17"/>
    </row>
    <row r="240" spans="1:63" outlineLevel="1" x14ac:dyDescent="0.25">
      <c r="A240" s="17"/>
      <c r="B240" s="149"/>
      <c r="C240" s="150"/>
      <c r="D240" s="147"/>
      <c r="E240" s="123"/>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135" t="str">
        <f t="shared" si="1"/>
        <v>||</v>
      </c>
      <c r="BC240" s="137"/>
      <c r="BD240" s="57"/>
      <c r="BE240" s="57"/>
      <c r="BF240" s="17"/>
      <c r="BG240" s="57"/>
      <c r="BH240" s="57"/>
      <c r="BI240" s="57"/>
      <c r="BJ240" s="57"/>
      <c r="BK240" s="57"/>
    </row>
    <row r="241" spans="1:63" outlineLevel="1" x14ac:dyDescent="0.25">
      <c r="A241" s="17"/>
      <c r="B241" s="149"/>
      <c r="C241" s="150"/>
      <c r="D241" s="147"/>
      <c r="E241" s="123"/>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135" t="str">
        <f t="shared" si="1"/>
        <v>||</v>
      </c>
      <c r="BC241" s="137"/>
      <c r="BD241" s="62"/>
      <c r="BE241" s="62"/>
      <c r="BF241" s="17"/>
      <c r="BG241" s="62"/>
      <c r="BH241" s="62"/>
      <c r="BI241" s="62"/>
      <c r="BJ241" s="17"/>
      <c r="BK241" s="17"/>
    </row>
    <row r="242" spans="1:63" outlineLevel="1" x14ac:dyDescent="0.25">
      <c r="A242" s="17"/>
      <c r="B242" s="149"/>
      <c r="C242" s="150"/>
      <c r="D242" s="147"/>
      <c r="E242" s="123"/>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135" t="str">
        <f t="shared" si="1"/>
        <v>||</v>
      </c>
      <c r="BC242" s="137"/>
      <c r="BD242" s="57"/>
      <c r="BE242" s="57"/>
      <c r="BF242" s="17"/>
      <c r="BG242" s="57"/>
      <c r="BH242" s="57"/>
      <c r="BI242" s="57"/>
      <c r="BJ242" s="57"/>
      <c r="BK242" s="57"/>
    </row>
    <row r="243" spans="1:63" outlineLevel="1" x14ac:dyDescent="0.25">
      <c r="A243" s="17"/>
      <c r="B243" s="149"/>
      <c r="C243" s="150"/>
      <c r="D243" s="147"/>
      <c r="E243" s="123"/>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135" t="str">
        <f t="shared" si="1"/>
        <v>||</v>
      </c>
      <c r="BC243" s="137"/>
      <c r="BD243" s="62"/>
      <c r="BE243" s="62"/>
      <c r="BF243" s="17"/>
      <c r="BG243" s="62"/>
      <c r="BH243" s="62"/>
      <c r="BI243" s="62"/>
      <c r="BJ243" s="17"/>
      <c r="BK243" s="17"/>
    </row>
    <row r="244" spans="1:63" outlineLevel="1" x14ac:dyDescent="0.25">
      <c r="A244" s="17"/>
      <c r="B244" s="149"/>
      <c r="C244" s="150"/>
      <c r="D244" s="147"/>
      <c r="E244" s="123"/>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135" t="str">
        <f t="shared" si="1"/>
        <v>||</v>
      </c>
      <c r="BC244" s="137"/>
      <c r="BD244" s="57"/>
      <c r="BE244" s="57"/>
      <c r="BF244" s="17"/>
      <c r="BG244" s="57"/>
      <c r="BH244" s="57"/>
      <c r="BI244" s="57"/>
      <c r="BJ244" s="57"/>
      <c r="BK244" s="57"/>
    </row>
    <row r="245" spans="1:63" outlineLevel="1" x14ac:dyDescent="0.25">
      <c r="A245" s="17"/>
      <c r="B245" s="149"/>
      <c r="C245" s="150"/>
      <c r="D245" s="147"/>
      <c r="E245" s="123"/>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135" t="str">
        <f t="shared" si="1"/>
        <v>||</v>
      </c>
      <c r="BC245" s="137"/>
      <c r="BD245" s="62"/>
      <c r="BE245" s="62"/>
      <c r="BF245" s="17"/>
      <c r="BG245" s="62"/>
      <c r="BH245" s="62"/>
      <c r="BI245" s="62"/>
      <c r="BJ245" s="17"/>
      <c r="BK245" s="17"/>
    </row>
    <row r="246" spans="1:63" outlineLevel="1" x14ac:dyDescent="0.25">
      <c r="A246" s="17"/>
      <c r="B246" s="149"/>
      <c r="C246" s="150"/>
      <c r="D246" s="147"/>
      <c r="E246" s="123"/>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135" t="str">
        <f t="shared" si="1"/>
        <v>||</v>
      </c>
      <c r="BC246" s="137"/>
      <c r="BD246" s="57"/>
      <c r="BE246" s="57"/>
      <c r="BF246" s="17"/>
      <c r="BG246" s="57"/>
      <c r="BH246" s="57"/>
      <c r="BI246" s="57"/>
      <c r="BJ246" s="57"/>
      <c r="BK246" s="57"/>
    </row>
    <row r="247" spans="1:63" outlineLevel="1" x14ac:dyDescent="0.25">
      <c r="A247" s="17"/>
      <c r="B247" s="149"/>
      <c r="C247" s="150"/>
      <c r="D247" s="147"/>
      <c r="E247" s="123"/>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135" t="str">
        <f t="shared" si="1"/>
        <v>||</v>
      </c>
      <c r="BC247" s="137"/>
      <c r="BD247" s="62"/>
      <c r="BE247" s="62"/>
      <c r="BF247" s="17"/>
      <c r="BG247" s="62"/>
      <c r="BH247" s="62"/>
      <c r="BI247" s="62"/>
      <c r="BJ247" s="17"/>
      <c r="BK247" s="17"/>
    </row>
    <row r="248" spans="1:63" outlineLevel="1" x14ac:dyDescent="0.25">
      <c r="A248" s="17"/>
      <c r="B248" s="149"/>
      <c r="C248" s="150"/>
      <c r="D248" s="147"/>
      <c r="E248" s="123"/>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135" t="str">
        <f t="shared" si="1"/>
        <v>||</v>
      </c>
      <c r="BC248" s="137"/>
      <c r="BD248" s="57"/>
      <c r="BE248" s="57"/>
      <c r="BF248" s="17"/>
      <c r="BG248" s="57"/>
      <c r="BH248" s="57"/>
      <c r="BI248" s="57"/>
      <c r="BJ248" s="57"/>
      <c r="BK248" s="57"/>
    </row>
    <row r="249" spans="1:63" outlineLevel="1" x14ac:dyDescent="0.25">
      <c r="A249" s="17"/>
      <c r="B249" s="149"/>
      <c r="C249" s="150"/>
      <c r="D249" s="147"/>
      <c r="E249" s="123"/>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135" t="str">
        <f t="shared" si="1"/>
        <v>||</v>
      </c>
      <c r="BC249" s="137"/>
      <c r="BD249" s="62"/>
      <c r="BE249" s="62"/>
      <c r="BF249" s="17"/>
      <c r="BG249" s="62"/>
      <c r="BH249" s="62"/>
      <c r="BI249" s="62"/>
      <c r="BJ249" s="17"/>
      <c r="BK249" s="17"/>
    </row>
    <row r="250" spans="1:63" outlineLevel="1" x14ac:dyDescent="0.25">
      <c r="A250" s="17"/>
      <c r="B250" s="149"/>
      <c r="C250" s="150"/>
      <c r="D250" s="147"/>
      <c r="E250" s="123"/>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135" t="str">
        <f t="shared" si="1"/>
        <v>||</v>
      </c>
      <c r="BC250" s="137"/>
      <c r="BD250" s="57"/>
      <c r="BE250" s="57"/>
      <c r="BF250" s="17"/>
      <c r="BG250" s="57"/>
      <c r="BH250" s="57"/>
      <c r="BI250" s="57"/>
      <c r="BJ250" s="57"/>
      <c r="BK250" s="57"/>
    </row>
    <row r="251" spans="1:63" outlineLevel="1" x14ac:dyDescent="0.25">
      <c r="A251" s="17"/>
      <c r="B251" s="149"/>
      <c r="C251" s="150"/>
      <c r="D251" s="147"/>
      <c r="E251" s="123"/>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135" t="str">
        <f t="shared" si="1"/>
        <v>||</v>
      </c>
      <c r="BC251" s="137"/>
      <c r="BD251" s="62"/>
      <c r="BE251" s="62"/>
      <c r="BF251" s="17"/>
      <c r="BG251" s="62"/>
      <c r="BH251" s="62"/>
      <c r="BI251" s="62"/>
      <c r="BJ251" s="17"/>
      <c r="BK251" s="17"/>
    </row>
    <row r="252" spans="1:63" outlineLevel="1" x14ac:dyDescent="0.25">
      <c r="A252" s="17"/>
      <c r="B252" s="149"/>
      <c r="C252" s="150"/>
      <c r="D252" s="147"/>
      <c r="E252" s="123"/>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135" t="str">
        <f t="shared" si="1"/>
        <v>||</v>
      </c>
      <c r="BC252" s="137"/>
      <c r="BD252" s="57"/>
      <c r="BE252" s="57"/>
      <c r="BF252" s="17"/>
      <c r="BG252" s="57"/>
      <c r="BH252" s="57"/>
      <c r="BI252" s="57"/>
      <c r="BJ252" s="57"/>
      <c r="BK252" s="57"/>
    </row>
    <row r="253" spans="1:63" outlineLevel="1" x14ac:dyDescent="0.25">
      <c r="A253" s="17"/>
      <c r="B253" s="149"/>
      <c r="C253" s="150"/>
      <c r="D253" s="147"/>
      <c r="E253" s="123"/>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135" t="str">
        <f t="shared" si="1"/>
        <v>||</v>
      </c>
      <c r="BC253" s="137"/>
      <c r="BD253" s="62"/>
      <c r="BE253" s="62"/>
      <c r="BF253" s="17"/>
      <c r="BG253" s="62"/>
      <c r="BH253" s="62"/>
      <c r="BI253" s="62"/>
      <c r="BJ253" s="17"/>
      <c r="BK253" s="17"/>
    </row>
    <row r="254" spans="1:63" outlineLevel="1" x14ac:dyDescent="0.25">
      <c r="A254" s="17"/>
      <c r="B254" s="149"/>
      <c r="C254" s="150"/>
      <c r="D254" s="147"/>
      <c r="E254" s="123"/>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135" t="str">
        <f t="shared" si="1"/>
        <v>||</v>
      </c>
      <c r="BC254" s="137"/>
      <c r="BD254" s="57"/>
      <c r="BE254" s="57"/>
      <c r="BF254" s="17"/>
      <c r="BG254" s="57"/>
      <c r="BH254" s="57"/>
      <c r="BI254" s="57"/>
      <c r="BJ254" s="57"/>
      <c r="BK254" s="57"/>
    </row>
    <row r="255" spans="1:63" outlineLevel="1" x14ac:dyDescent="0.25">
      <c r="A255" s="17"/>
      <c r="B255" s="149"/>
      <c r="C255" s="150"/>
      <c r="D255" s="147"/>
      <c r="E255" s="123"/>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135" t="str">
        <f t="shared" si="1"/>
        <v>||</v>
      </c>
      <c r="BC255" s="137"/>
      <c r="BD255" s="62"/>
      <c r="BE255" s="62"/>
      <c r="BF255" s="17"/>
      <c r="BG255" s="62"/>
      <c r="BH255" s="62"/>
      <c r="BI255" s="62"/>
      <c r="BJ255" s="17"/>
      <c r="BK255" s="17"/>
    </row>
    <row r="256" spans="1:63" outlineLevel="1" x14ac:dyDescent="0.25">
      <c r="A256" s="17"/>
      <c r="B256" s="149"/>
      <c r="C256" s="150"/>
      <c r="D256" s="147"/>
      <c r="E256" s="123"/>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135" t="str">
        <f t="shared" si="1"/>
        <v>||</v>
      </c>
      <c r="BC256" s="137"/>
      <c r="BD256" s="57"/>
      <c r="BE256" s="57"/>
      <c r="BF256" s="17"/>
      <c r="BG256" s="57"/>
      <c r="BH256" s="57"/>
      <c r="BI256" s="57"/>
      <c r="BJ256" s="57"/>
      <c r="BK256" s="57"/>
    </row>
    <row r="257" spans="1:63" outlineLevel="1" x14ac:dyDescent="0.25">
      <c r="A257" s="17"/>
      <c r="B257" s="149"/>
      <c r="C257" s="150"/>
      <c r="D257" s="147"/>
      <c r="E257" s="123"/>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135" t="str">
        <f t="shared" si="1"/>
        <v>||</v>
      </c>
      <c r="BC257" s="137"/>
      <c r="BD257" s="62"/>
      <c r="BE257" s="62"/>
      <c r="BF257" s="17"/>
      <c r="BG257" s="62"/>
      <c r="BH257" s="62"/>
      <c r="BI257" s="62"/>
      <c r="BJ257" s="17"/>
      <c r="BK257" s="17"/>
    </row>
    <row r="258" spans="1:63" outlineLevel="1" x14ac:dyDescent="0.25">
      <c r="A258" s="17"/>
      <c r="B258" s="149"/>
      <c r="C258" s="150"/>
      <c r="D258" s="147"/>
      <c r="E258" s="123"/>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135" t="str">
        <f t="shared" si="1"/>
        <v>||</v>
      </c>
      <c r="BC258" s="137"/>
      <c r="BD258" s="57"/>
      <c r="BE258" s="57"/>
      <c r="BF258" s="17"/>
      <c r="BG258" s="57"/>
      <c r="BH258" s="57"/>
      <c r="BI258" s="57"/>
      <c r="BJ258" s="57"/>
      <c r="BK258" s="57"/>
    </row>
    <row r="259" spans="1:63" outlineLevel="1" x14ac:dyDescent="0.25">
      <c r="A259" s="17"/>
      <c r="B259" s="149"/>
      <c r="C259" s="150"/>
      <c r="D259" s="147"/>
      <c r="E259" s="123"/>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135" t="str">
        <f t="shared" si="1"/>
        <v>||</v>
      </c>
      <c r="BC259" s="137"/>
      <c r="BD259" s="57"/>
      <c r="BE259" s="57"/>
      <c r="BF259" s="17"/>
      <c r="BG259" s="57"/>
      <c r="BH259" s="57"/>
      <c r="BI259" s="57"/>
      <c r="BJ259" s="57"/>
      <c r="BK259" s="57"/>
    </row>
    <row r="260" spans="1:63" outlineLevel="1" x14ac:dyDescent="0.25">
      <c r="A260" s="17"/>
      <c r="B260" s="149"/>
      <c r="C260" s="150"/>
      <c r="D260" s="147"/>
      <c r="E260" s="123"/>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135" t="str">
        <f t="shared" si="1"/>
        <v>||</v>
      </c>
      <c r="BC260" s="137"/>
      <c r="BD260" s="62"/>
      <c r="BE260" s="62"/>
      <c r="BF260" s="17"/>
      <c r="BG260" s="62"/>
      <c r="BH260" s="62"/>
      <c r="BI260" s="62"/>
      <c r="BJ260" s="17"/>
      <c r="BK260" s="17"/>
    </row>
    <row r="261" spans="1:63" outlineLevel="1" x14ac:dyDescent="0.25">
      <c r="A261" s="17"/>
      <c r="B261" s="149"/>
      <c r="C261" s="150"/>
      <c r="D261" s="147"/>
      <c r="E261" s="123"/>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135" t="str">
        <f t="shared" si="1"/>
        <v>||</v>
      </c>
      <c r="BC261" s="137"/>
      <c r="BD261" s="57"/>
      <c r="BE261" s="57"/>
      <c r="BF261" s="17"/>
      <c r="BG261" s="57"/>
      <c r="BH261" s="57"/>
      <c r="BI261" s="57"/>
      <c r="BJ261" s="57"/>
      <c r="BK261" s="57"/>
    </row>
    <row r="262" spans="1:63" outlineLevel="1" x14ac:dyDescent="0.25">
      <c r="A262" s="17"/>
      <c r="B262" s="149"/>
      <c r="C262" s="150"/>
      <c r="D262" s="147"/>
      <c r="E262" s="123"/>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135" t="str">
        <f t="shared" si="1"/>
        <v>||</v>
      </c>
      <c r="BC262" s="137"/>
      <c r="BD262" s="62"/>
      <c r="BE262" s="62"/>
      <c r="BF262" s="17"/>
      <c r="BG262" s="62"/>
      <c r="BH262" s="62"/>
      <c r="BI262" s="62"/>
      <c r="BJ262" s="17"/>
      <c r="BK262" s="17"/>
    </row>
    <row r="263" spans="1:63" outlineLevel="1" x14ac:dyDescent="0.25">
      <c r="A263" s="17"/>
      <c r="B263" s="149"/>
      <c r="C263" s="150"/>
      <c r="D263" s="147"/>
      <c r="E263" s="123"/>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135" t="str">
        <f t="shared" si="1"/>
        <v>||</v>
      </c>
      <c r="BC263" s="137"/>
      <c r="BD263" s="57"/>
      <c r="BE263" s="57"/>
      <c r="BF263" s="17"/>
      <c r="BG263" s="57"/>
      <c r="BH263" s="57"/>
      <c r="BI263" s="57"/>
      <c r="BJ263" s="57"/>
      <c r="BK263" s="57"/>
    </row>
    <row r="264" spans="1:63" outlineLevel="1" x14ac:dyDescent="0.25">
      <c r="A264" s="17"/>
      <c r="B264" s="149"/>
      <c r="C264" s="150"/>
      <c r="D264" s="147"/>
      <c r="E264" s="123"/>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135" t="str">
        <f t="shared" si="1"/>
        <v>||</v>
      </c>
      <c r="BC264" s="137"/>
      <c r="BD264" s="62"/>
      <c r="BE264" s="62"/>
      <c r="BF264" s="17"/>
      <c r="BG264" s="62"/>
      <c r="BH264" s="62"/>
      <c r="BI264" s="62"/>
      <c r="BJ264" s="17"/>
      <c r="BK264" s="17"/>
    </row>
    <row r="265" spans="1:63" outlineLevel="1" x14ac:dyDescent="0.25">
      <c r="A265" s="17"/>
      <c r="B265" s="149"/>
      <c r="C265" s="150"/>
      <c r="D265" s="147"/>
      <c r="E265" s="123"/>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135" t="str">
        <f t="shared" si="1"/>
        <v>||</v>
      </c>
      <c r="BC265" s="137"/>
      <c r="BD265" s="57"/>
      <c r="BE265" s="57"/>
      <c r="BF265" s="17"/>
      <c r="BG265" s="57"/>
      <c r="BH265" s="57"/>
      <c r="BI265" s="57"/>
      <c r="BJ265" s="57"/>
      <c r="BK265" s="57"/>
    </row>
    <row r="266" spans="1:63" outlineLevel="1" x14ac:dyDescent="0.25">
      <c r="A266" s="17"/>
      <c r="B266" s="149"/>
      <c r="C266" s="150"/>
      <c r="D266" s="147"/>
      <c r="E266" s="123"/>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135" t="str">
        <f t="shared" si="1"/>
        <v>||</v>
      </c>
      <c r="BC266" s="137"/>
      <c r="BD266" s="62"/>
      <c r="BE266" s="62"/>
      <c r="BF266" s="17"/>
      <c r="BG266" s="62"/>
      <c r="BH266" s="62"/>
      <c r="BI266" s="62"/>
      <c r="BJ266" s="17"/>
      <c r="BK266" s="17"/>
    </row>
    <row r="267" spans="1:63" outlineLevel="1" x14ac:dyDescent="0.25">
      <c r="A267" s="17"/>
      <c r="B267" s="149"/>
      <c r="C267" s="150"/>
      <c r="D267" s="147"/>
      <c r="E267" s="123"/>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135" t="str">
        <f t="shared" si="1"/>
        <v>||</v>
      </c>
      <c r="BC267" s="137"/>
      <c r="BD267" s="57"/>
      <c r="BE267" s="57"/>
      <c r="BF267" s="17"/>
      <c r="BG267" s="57"/>
      <c r="BH267" s="57"/>
      <c r="BI267" s="57"/>
      <c r="BJ267" s="57"/>
      <c r="BK267" s="57"/>
    </row>
    <row r="268" spans="1:63" outlineLevel="1" x14ac:dyDescent="0.25">
      <c r="A268" s="17"/>
      <c r="B268" s="149"/>
      <c r="C268" s="150"/>
      <c r="D268" s="147"/>
      <c r="E268" s="123"/>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135" t="str">
        <f t="shared" si="1"/>
        <v>||</v>
      </c>
      <c r="BC268" s="137"/>
      <c r="BD268" s="62"/>
      <c r="BE268" s="62"/>
      <c r="BF268" s="17"/>
      <c r="BG268" s="62"/>
      <c r="BH268" s="62"/>
      <c r="BI268" s="62"/>
      <c r="BJ268" s="17"/>
      <c r="BK268" s="17"/>
    </row>
    <row r="269" spans="1:63" outlineLevel="1" x14ac:dyDescent="0.25">
      <c r="A269" s="17"/>
      <c r="B269" s="149"/>
      <c r="C269" s="150"/>
      <c r="D269" s="147"/>
      <c r="E269" s="123"/>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135" t="str">
        <f t="shared" si="1"/>
        <v>||</v>
      </c>
      <c r="BC269" s="137"/>
      <c r="BD269" s="57"/>
      <c r="BE269" s="57"/>
      <c r="BF269" s="17"/>
      <c r="BG269" s="57"/>
      <c r="BH269" s="57"/>
      <c r="BI269" s="57"/>
      <c r="BJ269" s="57"/>
      <c r="BK269" s="57"/>
    </row>
    <row r="270" spans="1:63" outlineLevel="1" x14ac:dyDescent="0.25">
      <c r="A270" s="17"/>
      <c r="B270" s="149"/>
      <c r="C270" s="150"/>
      <c r="D270" s="147"/>
      <c r="E270" s="123"/>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135" t="str">
        <f t="shared" si="1"/>
        <v>||</v>
      </c>
      <c r="BC270" s="137"/>
      <c r="BD270" s="62"/>
      <c r="BE270" s="62"/>
      <c r="BF270" s="17"/>
      <c r="BG270" s="62"/>
      <c r="BH270" s="62"/>
      <c r="BI270" s="62"/>
      <c r="BJ270" s="17"/>
      <c r="BK270" s="17"/>
    </row>
    <row r="271" spans="1:63" outlineLevel="1" x14ac:dyDescent="0.25">
      <c r="A271" s="17"/>
      <c r="B271" s="149"/>
      <c r="C271" s="150"/>
      <c r="D271" s="147"/>
      <c r="E271" s="123"/>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135" t="str">
        <f t="shared" si="1"/>
        <v>||</v>
      </c>
      <c r="BC271" s="137"/>
      <c r="BD271" s="57"/>
      <c r="BE271" s="57"/>
      <c r="BF271" s="17"/>
      <c r="BG271" s="57"/>
      <c r="BH271" s="57"/>
      <c r="BI271" s="57"/>
      <c r="BJ271" s="57"/>
      <c r="BK271" s="57"/>
    </row>
    <row r="272" spans="1:63" outlineLevel="1" x14ac:dyDescent="0.25">
      <c r="A272" s="17"/>
      <c r="B272" s="149"/>
      <c r="C272" s="150"/>
      <c r="D272" s="147"/>
      <c r="E272" s="123"/>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135" t="str">
        <f t="shared" si="1"/>
        <v>||</v>
      </c>
      <c r="BC272" s="137"/>
      <c r="BD272" s="57"/>
      <c r="BE272" s="57"/>
      <c r="BF272" s="17"/>
      <c r="BG272" s="57"/>
      <c r="BH272" s="57"/>
      <c r="BI272" s="57"/>
      <c r="BJ272" s="57"/>
      <c r="BK272" s="57"/>
    </row>
    <row r="273" spans="1:63" outlineLevel="1" x14ac:dyDescent="0.25">
      <c r="A273" s="17"/>
      <c r="B273" s="149"/>
      <c r="C273" s="150"/>
      <c r="D273" s="147"/>
      <c r="E273" s="123"/>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135" t="str">
        <f t="shared" si="1"/>
        <v>||</v>
      </c>
      <c r="BC273" s="137"/>
      <c r="BD273" s="57"/>
      <c r="BE273" s="57"/>
      <c r="BF273" s="17"/>
      <c r="BG273" s="57"/>
      <c r="BH273" s="57"/>
      <c r="BI273" s="57"/>
      <c r="BJ273" s="57"/>
      <c r="BK273" s="57"/>
    </row>
    <row r="274" spans="1:63" outlineLevel="1" x14ac:dyDescent="0.25">
      <c r="A274" s="17"/>
      <c r="B274" s="149"/>
      <c r="C274" s="150"/>
      <c r="D274" s="147"/>
      <c r="E274" s="123"/>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135" t="str">
        <f t="shared" si="1"/>
        <v>||</v>
      </c>
      <c r="BC274" s="137"/>
      <c r="BD274" s="57"/>
      <c r="BE274" s="57"/>
      <c r="BF274" s="17"/>
      <c r="BG274" s="57"/>
      <c r="BH274" s="57"/>
      <c r="BI274" s="57"/>
      <c r="BJ274" s="57"/>
      <c r="BK274" s="57"/>
    </row>
    <row r="275" spans="1:63" outlineLevel="1" x14ac:dyDescent="0.25">
      <c r="A275" s="17"/>
      <c r="B275" s="149"/>
      <c r="C275" s="150"/>
      <c r="D275" s="147"/>
      <c r="E275" s="123"/>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135" t="str">
        <f t="shared" si="1"/>
        <v>||</v>
      </c>
      <c r="BC275" s="137"/>
      <c r="BD275" s="57"/>
      <c r="BE275" s="57"/>
      <c r="BF275" s="17"/>
      <c r="BG275" s="57"/>
      <c r="BH275" s="57"/>
      <c r="BI275" s="57"/>
      <c r="BJ275" s="57"/>
      <c r="BK275" s="57"/>
    </row>
    <row r="276" spans="1:63" outlineLevel="1" x14ac:dyDescent="0.25">
      <c r="A276" s="17"/>
      <c r="B276" s="149"/>
      <c r="C276" s="150"/>
      <c r="D276" s="147"/>
      <c r="E276" s="123"/>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135" t="str">
        <f t="shared" si="1"/>
        <v>||</v>
      </c>
      <c r="BC276" s="137"/>
      <c r="BD276" s="57"/>
      <c r="BE276" s="57"/>
      <c r="BF276" s="17"/>
      <c r="BG276" s="57"/>
      <c r="BH276" s="57"/>
      <c r="BI276" s="57"/>
      <c r="BJ276" s="57"/>
      <c r="BK276" s="57"/>
    </row>
    <row r="277" spans="1:63" outlineLevel="1" x14ac:dyDescent="0.25">
      <c r="A277" s="17"/>
      <c r="B277" s="149"/>
      <c r="C277" s="150"/>
      <c r="D277" s="147"/>
      <c r="E277" s="123"/>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135" t="str">
        <f t="shared" si="1"/>
        <v>||</v>
      </c>
      <c r="BC277" s="137"/>
      <c r="BD277" s="57"/>
      <c r="BE277" s="57"/>
      <c r="BF277" s="17"/>
      <c r="BG277" s="57"/>
      <c r="BH277" s="57"/>
      <c r="BI277" s="57"/>
      <c r="BJ277" s="57"/>
      <c r="BK277" s="57"/>
    </row>
    <row r="278" spans="1:63" outlineLevel="1" x14ac:dyDescent="0.25">
      <c r="A278" s="17"/>
      <c r="B278" s="149"/>
      <c r="C278" s="150"/>
      <c r="D278" s="147"/>
      <c r="E278" s="123"/>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135" t="str">
        <f t="shared" si="1"/>
        <v>||</v>
      </c>
      <c r="BC278" s="137"/>
      <c r="BD278" s="57"/>
      <c r="BE278" s="57"/>
      <c r="BF278" s="17"/>
      <c r="BG278" s="57"/>
      <c r="BH278" s="57"/>
      <c r="BI278" s="57"/>
      <c r="BJ278" s="57"/>
      <c r="BK278" s="57"/>
    </row>
    <row r="279" spans="1:63" outlineLevel="1" x14ac:dyDescent="0.25">
      <c r="A279" s="17"/>
      <c r="B279" s="149"/>
      <c r="C279" s="150"/>
      <c r="D279" s="147"/>
      <c r="E279" s="123"/>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135" t="str">
        <f t="shared" si="1"/>
        <v>||</v>
      </c>
      <c r="BC279" s="137"/>
      <c r="BD279" s="57"/>
      <c r="BE279" s="57"/>
      <c r="BF279" s="17"/>
      <c r="BG279" s="57"/>
      <c r="BH279" s="57"/>
      <c r="BI279" s="57"/>
      <c r="BJ279" s="57"/>
      <c r="BK279" s="57"/>
    </row>
    <row r="280" spans="1:63" outlineLevel="1" x14ac:dyDescent="0.25">
      <c r="A280" s="17"/>
      <c r="B280" s="149"/>
      <c r="C280" s="150"/>
      <c r="D280" s="147"/>
      <c r="E280" s="123"/>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135" t="str">
        <f t="shared" si="1"/>
        <v>||</v>
      </c>
      <c r="BC280" s="137"/>
      <c r="BD280" s="57"/>
      <c r="BE280" s="57"/>
      <c r="BF280" s="17"/>
      <c r="BG280" s="57"/>
      <c r="BH280" s="57"/>
      <c r="BI280" s="57"/>
      <c r="BJ280" s="57"/>
      <c r="BK280" s="57"/>
    </row>
    <row r="281" spans="1:63" outlineLevel="1" x14ac:dyDescent="0.25">
      <c r="A281" s="17"/>
      <c r="B281" s="149"/>
      <c r="C281" s="150"/>
      <c r="D281" s="147"/>
      <c r="E281" s="123"/>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135" t="str">
        <f t="shared" si="1"/>
        <v>||</v>
      </c>
      <c r="BC281" s="137"/>
      <c r="BD281" s="57"/>
      <c r="BE281" s="57"/>
      <c r="BF281" s="17"/>
      <c r="BG281" s="57"/>
      <c r="BH281" s="57"/>
      <c r="BI281" s="57"/>
      <c r="BJ281" s="57"/>
      <c r="BK281" s="57"/>
    </row>
    <row r="282" spans="1:63" outlineLevel="1" x14ac:dyDescent="0.25">
      <c r="A282" s="17"/>
      <c r="B282" s="149"/>
      <c r="C282" s="150"/>
      <c r="D282" s="147"/>
      <c r="E282" s="123"/>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135" t="str">
        <f t="shared" si="1"/>
        <v>||</v>
      </c>
      <c r="BC282" s="137"/>
      <c r="BD282" s="57"/>
      <c r="BE282" s="57"/>
      <c r="BF282" s="17"/>
      <c r="BG282" s="57"/>
      <c r="BH282" s="57"/>
      <c r="BI282" s="57"/>
      <c r="BJ282" s="57"/>
      <c r="BK282" s="57"/>
    </row>
    <row r="283" spans="1:63" outlineLevel="1" x14ac:dyDescent="0.25">
      <c r="A283" s="17"/>
      <c r="B283" s="149"/>
      <c r="C283" s="150"/>
      <c r="D283" s="147"/>
      <c r="E283" s="123"/>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135" t="str">
        <f t="shared" si="1"/>
        <v>||</v>
      </c>
      <c r="BC283" s="137"/>
      <c r="BD283" s="57"/>
      <c r="BE283" s="57"/>
      <c r="BF283" s="17"/>
      <c r="BG283" s="57"/>
      <c r="BH283" s="57"/>
      <c r="BI283" s="57"/>
      <c r="BJ283" s="57"/>
      <c r="BK283" s="57"/>
    </row>
    <row r="284" spans="1:63" outlineLevel="1" x14ac:dyDescent="0.25">
      <c r="A284" s="17"/>
      <c r="B284" s="149"/>
      <c r="C284" s="150"/>
      <c r="D284" s="147"/>
      <c r="E284" s="123"/>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135" t="str">
        <f t="shared" si="1"/>
        <v>||</v>
      </c>
      <c r="BC284" s="137"/>
      <c r="BD284" s="57"/>
      <c r="BE284" s="57"/>
      <c r="BF284" s="17"/>
      <c r="BG284" s="57"/>
      <c r="BH284" s="57"/>
      <c r="BI284" s="57"/>
      <c r="BJ284" s="57"/>
      <c r="BK284" s="57"/>
    </row>
    <row r="285" spans="1:63" outlineLevel="1" x14ac:dyDescent="0.25">
      <c r="A285" s="17"/>
      <c r="B285" s="149"/>
      <c r="C285" s="150"/>
      <c r="D285" s="147"/>
      <c r="E285" s="123"/>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135" t="str">
        <f t="shared" ref="BB285:BB348" si="2">CONCATENATE(B285,"|","|",D285)</f>
        <v>||</v>
      </c>
      <c r="BC285" s="137"/>
      <c r="BD285" s="57"/>
      <c r="BE285" s="57"/>
      <c r="BF285" s="17"/>
      <c r="BG285" s="57"/>
      <c r="BH285" s="57"/>
      <c r="BI285" s="57"/>
      <c r="BJ285" s="57"/>
      <c r="BK285" s="57"/>
    </row>
    <row r="286" spans="1:63" outlineLevel="1" x14ac:dyDescent="0.25">
      <c r="A286" s="17"/>
      <c r="B286" s="149"/>
      <c r="C286" s="150"/>
      <c r="D286" s="147"/>
      <c r="E286" s="123"/>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135" t="str">
        <f t="shared" si="2"/>
        <v>||</v>
      </c>
      <c r="BC286" s="137"/>
      <c r="BD286" s="57"/>
      <c r="BE286" s="57"/>
      <c r="BF286" s="17"/>
      <c r="BG286" s="57"/>
      <c r="BH286" s="57"/>
      <c r="BI286" s="57"/>
      <c r="BJ286" s="57"/>
      <c r="BK286" s="57"/>
    </row>
    <row r="287" spans="1:63" outlineLevel="1" x14ac:dyDescent="0.25">
      <c r="A287" s="17"/>
      <c r="B287" s="149"/>
      <c r="C287" s="150"/>
      <c r="D287" s="147"/>
      <c r="E287" s="123"/>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135" t="str">
        <f t="shared" si="2"/>
        <v>||</v>
      </c>
      <c r="BC287" s="137"/>
      <c r="BD287" s="57"/>
      <c r="BE287" s="57"/>
      <c r="BF287" s="17"/>
      <c r="BG287" s="57"/>
      <c r="BH287" s="57"/>
      <c r="BI287" s="57"/>
      <c r="BJ287" s="57"/>
      <c r="BK287" s="57"/>
    </row>
    <row r="288" spans="1:63" outlineLevel="1" x14ac:dyDescent="0.25">
      <c r="A288" s="17"/>
      <c r="B288" s="149"/>
      <c r="C288" s="150"/>
      <c r="D288" s="147"/>
      <c r="E288" s="123"/>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135" t="str">
        <f t="shared" si="2"/>
        <v>||</v>
      </c>
      <c r="BC288" s="137"/>
      <c r="BD288" s="57"/>
      <c r="BE288" s="57"/>
      <c r="BF288" s="17"/>
      <c r="BG288" s="57"/>
      <c r="BH288" s="57"/>
      <c r="BI288" s="57"/>
      <c r="BJ288" s="57"/>
      <c r="BK288" s="57"/>
    </row>
    <row r="289" spans="1:63" outlineLevel="1" x14ac:dyDescent="0.25">
      <c r="A289" s="17"/>
      <c r="B289" s="149"/>
      <c r="C289" s="150"/>
      <c r="D289" s="147"/>
      <c r="E289" s="123"/>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135" t="str">
        <f t="shared" si="2"/>
        <v>||</v>
      </c>
      <c r="BC289" s="137"/>
      <c r="BD289" s="57"/>
      <c r="BE289" s="57"/>
      <c r="BF289" s="17"/>
      <c r="BG289" s="57"/>
      <c r="BH289" s="57"/>
      <c r="BI289" s="57"/>
      <c r="BJ289" s="57"/>
      <c r="BK289" s="57"/>
    </row>
    <row r="290" spans="1:63" outlineLevel="1" x14ac:dyDescent="0.25">
      <c r="A290" s="17"/>
      <c r="B290" s="149"/>
      <c r="C290" s="150"/>
      <c r="D290" s="147"/>
      <c r="E290" s="123"/>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135" t="str">
        <f t="shared" si="2"/>
        <v>||</v>
      </c>
      <c r="BC290" s="137"/>
      <c r="BD290" s="57"/>
      <c r="BE290" s="57"/>
      <c r="BF290" s="17"/>
      <c r="BG290" s="57"/>
      <c r="BH290" s="57"/>
      <c r="BI290" s="57"/>
      <c r="BJ290" s="57"/>
      <c r="BK290" s="57"/>
    </row>
    <row r="291" spans="1:63" outlineLevel="1" x14ac:dyDescent="0.25">
      <c r="A291" s="17"/>
      <c r="B291" s="149"/>
      <c r="C291" s="150"/>
      <c r="D291" s="147"/>
      <c r="E291" s="123"/>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135" t="str">
        <f t="shared" si="2"/>
        <v>||</v>
      </c>
      <c r="BC291" s="137"/>
      <c r="BD291" s="57"/>
      <c r="BE291" s="57"/>
      <c r="BF291" s="17"/>
      <c r="BG291" s="57"/>
      <c r="BH291" s="57"/>
      <c r="BI291" s="57"/>
      <c r="BJ291" s="57"/>
      <c r="BK291" s="57"/>
    </row>
    <row r="292" spans="1:63" outlineLevel="1" x14ac:dyDescent="0.25">
      <c r="A292" s="17"/>
      <c r="B292" s="149"/>
      <c r="C292" s="150"/>
      <c r="D292" s="147"/>
      <c r="E292" s="123"/>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135" t="str">
        <f t="shared" si="2"/>
        <v>||</v>
      </c>
      <c r="BC292" s="137"/>
      <c r="BD292" s="57"/>
      <c r="BE292" s="57"/>
      <c r="BF292" s="17"/>
      <c r="BG292" s="57"/>
      <c r="BH292" s="57"/>
      <c r="BI292" s="57"/>
      <c r="BJ292" s="57"/>
      <c r="BK292" s="57"/>
    </row>
    <row r="293" spans="1:63" outlineLevel="1" x14ac:dyDescent="0.25">
      <c r="A293" s="17"/>
      <c r="B293" s="149"/>
      <c r="C293" s="150"/>
      <c r="D293" s="147"/>
      <c r="E293" s="123"/>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135" t="str">
        <f t="shared" si="2"/>
        <v>||</v>
      </c>
      <c r="BC293" s="137"/>
      <c r="BD293" s="57"/>
      <c r="BE293" s="57"/>
      <c r="BF293" s="17"/>
      <c r="BG293" s="57"/>
      <c r="BH293" s="57"/>
      <c r="BI293" s="57"/>
      <c r="BJ293" s="57"/>
      <c r="BK293" s="57"/>
    </row>
    <row r="294" spans="1:63" outlineLevel="1" x14ac:dyDescent="0.25">
      <c r="A294" s="17"/>
      <c r="B294" s="149"/>
      <c r="C294" s="150"/>
      <c r="D294" s="147"/>
      <c r="E294" s="123"/>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135" t="str">
        <f t="shared" si="2"/>
        <v>||</v>
      </c>
      <c r="BC294" s="137"/>
      <c r="BD294" s="57"/>
      <c r="BE294" s="57"/>
      <c r="BF294" s="17"/>
      <c r="BG294" s="57"/>
      <c r="BH294" s="57"/>
      <c r="BI294" s="57"/>
      <c r="BJ294" s="57"/>
      <c r="BK294" s="57"/>
    </row>
    <row r="295" spans="1:63" outlineLevel="1" x14ac:dyDescent="0.25">
      <c r="A295" s="17"/>
      <c r="B295" s="149"/>
      <c r="C295" s="150"/>
      <c r="D295" s="147"/>
      <c r="E295" s="123"/>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135" t="str">
        <f t="shared" si="2"/>
        <v>||</v>
      </c>
      <c r="BC295" s="137"/>
      <c r="BD295" s="57"/>
      <c r="BE295" s="57"/>
      <c r="BF295" s="17"/>
      <c r="BG295" s="57"/>
      <c r="BH295" s="57"/>
      <c r="BI295" s="57"/>
      <c r="BJ295" s="57"/>
      <c r="BK295" s="57"/>
    </row>
    <row r="296" spans="1:63" outlineLevel="1" x14ac:dyDescent="0.25">
      <c r="A296" s="17"/>
      <c r="B296" s="149"/>
      <c r="C296" s="150"/>
      <c r="D296" s="147"/>
      <c r="E296" s="123"/>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135" t="str">
        <f t="shared" si="2"/>
        <v>||</v>
      </c>
      <c r="BC296" s="137"/>
      <c r="BD296" s="57"/>
      <c r="BE296" s="57"/>
      <c r="BF296" s="17"/>
      <c r="BG296" s="57"/>
      <c r="BH296" s="57"/>
      <c r="BI296" s="57"/>
      <c r="BJ296" s="57"/>
      <c r="BK296" s="57"/>
    </row>
    <row r="297" spans="1:63" outlineLevel="1" x14ac:dyDescent="0.25">
      <c r="A297" s="17"/>
      <c r="B297" s="149"/>
      <c r="C297" s="150"/>
      <c r="D297" s="147"/>
      <c r="E297" s="123"/>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135" t="str">
        <f t="shared" si="2"/>
        <v>||</v>
      </c>
      <c r="BC297" s="137"/>
      <c r="BD297" s="57"/>
      <c r="BE297" s="57"/>
      <c r="BF297" s="17"/>
      <c r="BG297" s="57"/>
      <c r="BH297" s="57"/>
      <c r="BI297" s="57"/>
      <c r="BJ297" s="57"/>
      <c r="BK297" s="57"/>
    </row>
    <row r="298" spans="1:63" outlineLevel="1" x14ac:dyDescent="0.25">
      <c r="A298" s="17"/>
      <c r="B298" s="149"/>
      <c r="C298" s="150"/>
      <c r="D298" s="147"/>
      <c r="E298" s="123"/>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135" t="str">
        <f t="shared" si="2"/>
        <v>||</v>
      </c>
      <c r="BC298" s="137"/>
      <c r="BD298" s="57"/>
      <c r="BE298" s="57"/>
      <c r="BF298" s="17"/>
      <c r="BG298" s="57"/>
      <c r="BH298" s="57"/>
      <c r="BI298" s="57"/>
      <c r="BJ298" s="57"/>
      <c r="BK298" s="57"/>
    </row>
    <row r="299" spans="1:63" outlineLevel="1" x14ac:dyDescent="0.25">
      <c r="A299" s="17"/>
      <c r="B299" s="149"/>
      <c r="C299" s="150"/>
      <c r="D299" s="147"/>
      <c r="E299" s="123"/>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135" t="str">
        <f t="shared" si="2"/>
        <v>||</v>
      </c>
      <c r="BC299" s="137"/>
      <c r="BD299" s="57"/>
      <c r="BE299" s="57"/>
      <c r="BF299" s="17"/>
      <c r="BG299" s="57"/>
      <c r="BH299" s="57"/>
      <c r="BI299" s="57"/>
      <c r="BJ299" s="57"/>
      <c r="BK299" s="57"/>
    </row>
    <row r="300" spans="1:63" outlineLevel="1" x14ac:dyDescent="0.25">
      <c r="A300" s="17"/>
      <c r="B300" s="149"/>
      <c r="C300" s="150"/>
      <c r="D300" s="147"/>
      <c r="E300" s="123"/>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135" t="str">
        <f t="shared" si="2"/>
        <v>||</v>
      </c>
      <c r="BC300" s="137"/>
      <c r="BD300" s="57"/>
      <c r="BE300" s="57"/>
      <c r="BF300" s="17"/>
      <c r="BG300" s="57"/>
      <c r="BH300" s="57"/>
      <c r="BI300" s="57"/>
      <c r="BJ300" s="57"/>
      <c r="BK300" s="57"/>
    </row>
    <row r="301" spans="1:63" outlineLevel="1" x14ac:dyDescent="0.25">
      <c r="A301" s="17"/>
      <c r="B301" s="149"/>
      <c r="C301" s="150"/>
      <c r="D301" s="147"/>
      <c r="E301" s="123"/>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135" t="str">
        <f t="shared" si="2"/>
        <v>||</v>
      </c>
      <c r="BC301" s="137"/>
      <c r="BD301" s="57"/>
      <c r="BE301" s="57"/>
      <c r="BF301" s="17"/>
      <c r="BG301" s="57"/>
      <c r="BH301" s="57"/>
      <c r="BI301" s="57"/>
      <c r="BJ301" s="57"/>
      <c r="BK301" s="57"/>
    </row>
    <row r="302" spans="1:63" outlineLevel="1" x14ac:dyDescent="0.25">
      <c r="A302" s="17"/>
      <c r="B302" s="149"/>
      <c r="C302" s="150"/>
      <c r="D302" s="147"/>
      <c r="E302" s="123"/>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135" t="str">
        <f t="shared" si="2"/>
        <v>||</v>
      </c>
      <c r="BC302" s="137"/>
      <c r="BD302" s="57"/>
      <c r="BE302" s="57"/>
      <c r="BF302" s="17"/>
      <c r="BG302" s="57"/>
      <c r="BH302" s="57"/>
      <c r="BI302" s="57"/>
      <c r="BJ302" s="57"/>
      <c r="BK302" s="57"/>
    </row>
    <row r="303" spans="1:63" outlineLevel="1" x14ac:dyDescent="0.25">
      <c r="A303" s="17"/>
      <c r="B303" s="149"/>
      <c r="C303" s="150"/>
      <c r="D303" s="147"/>
      <c r="E303" s="123"/>
      <c r="F303" s="5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135" t="str">
        <f t="shared" si="2"/>
        <v>||</v>
      </c>
      <c r="BC303" s="137"/>
      <c r="BD303" s="57"/>
      <c r="BE303" s="57"/>
      <c r="BF303" s="17"/>
      <c r="BG303" s="57"/>
      <c r="BH303" s="57"/>
      <c r="BI303" s="57"/>
      <c r="BJ303" s="57"/>
      <c r="BK303" s="57"/>
    </row>
    <row r="304" spans="1:63" outlineLevel="1" x14ac:dyDescent="0.25">
      <c r="A304" s="17"/>
      <c r="B304" s="149"/>
      <c r="C304" s="150"/>
      <c r="D304" s="147"/>
      <c r="E304" s="123"/>
      <c r="F304" s="5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135" t="str">
        <f t="shared" si="2"/>
        <v>||</v>
      </c>
      <c r="BC304" s="137"/>
      <c r="BD304" s="57"/>
      <c r="BE304" s="57"/>
      <c r="BF304" s="17"/>
      <c r="BG304" s="57"/>
      <c r="BH304" s="57"/>
      <c r="BI304" s="57"/>
      <c r="BJ304" s="57"/>
      <c r="BK304" s="57"/>
    </row>
    <row r="305" spans="1:63" outlineLevel="1" x14ac:dyDescent="0.25">
      <c r="A305" s="17"/>
      <c r="B305" s="149"/>
      <c r="C305" s="150"/>
      <c r="D305" s="147"/>
      <c r="E305" s="123"/>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135" t="str">
        <f t="shared" si="2"/>
        <v>||</v>
      </c>
      <c r="BC305" s="137"/>
      <c r="BD305" s="57"/>
      <c r="BE305" s="57"/>
      <c r="BF305" s="17"/>
      <c r="BG305" s="57"/>
      <c r="BH305" s="57"/>
      <c r="BI305" s="57"/>
      <c r="BJ305" s="57"/>
      <c r="BK305" s="57"/>
    </row>
    <row r="306" spans="1:63" outlineLevel="1" x14ac:dyDescent="0.25">
      <c r="A306" s="17"/>
      <c r="B306" s="149"/>
      <c r="C306" s="150"/>
      <c r="D306" s="147"/>
      <c r="E306" s="123"/>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135" t="str">
        <f t="shared" si="2"/>
        <v>||</v>
      </c>
      <c r="BC306" s="137"/>
      <c r="BD306" s="57"/>
      <c r="BE306" s="57"/>
      <c r="BF306" s="17"/>
      <c r="BG306" s="57"/>
      <c r="BH306" s="57"/>
      <c r="BI306" s="57"/>
      <c r="BJ306" s="57"/>
      <c r="BK306" s="57"/>
    </row>
    <row r="307" spans="1:63" outlineLevel="1" x14ac:dyDescent="0.25">
      <c r="A307" s="17"/>
      <c r="B307" s="149"/>
      <c r="C307" s="150"/>
      <c r="D307" s="147"/>
      <c r="E307" s="123"/>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135" t="str">
        <f t="shared" si="2"/>
        <v>||</v>
      </c>
      <c r="BC307" s="137"/>
      <c r="BD307" s="57"/>
      <c r="BE307" s="57"/>
      <c r="BF307" s="17"/>
      <c r="BG307" s="57"/>
      <c r="BH307" s="57"/>
      <c r="BI307" s="57"/>
      <c r="BJ307" s="57"/>
      <c r="BK307" s="57"/>
    </row>
    <row r="308" spans="1:63" outlineLevel="1" x14ac:dyDescent="0.25">
      <c r="A308" s="17"/>
      <c r="B308" s="149"/>
      <c r="C308" s="150"/>
      <c r="D308" s="147"/>
      <c r="E308" s="123"/>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135" t="str">
        <f t="shared" si="2"/>
        <v>||</v>
      </c>
      <c r="BC308" s="137"/>
      <c r="BD308" s="57"/>
      <c r="BE308" s="57"/>
      <c r="BF308" s="17"/>
      <c r="BG308" s="57"/>
      <c r="BH308" s="57"/>
      <c r="BI308" s="57"/>
      <c r="BJ308" s="57"/>
      <c r="BK308" s="57"/>
    </row>
    <row r="309" spans="1:63" outlineLevel="1" x14ac:dyDescent="0.25">
      <c r="A309" s="17"/>
      <c r="B309" s="149"/>
      <c r="C309" s="150"/>
      <c r="D309" s="147"/>
      <c r="E309" s="123"/>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135" t="str">
        <f t="shared" si="2"/>
        <v>||</v>
      </c>
      <c r="BC309" s="137"/>
      <c r="BD309" s="57"/>
      <c r="BE309" s="57"/>
      <c r="BF309" s="17"/>
      <c r="BG309" s="57"/>
      <c r="BH309" s="57"/>
      <c r="BI309" s="57"/>
      <c r="BJ309" s="57"/>
      <c r="BK309" s="57"/>
    </row>
    <row r="310" spans="1:63" outlineLevel="1" x14ac:dyDescent="0.25">
      <c r="A310" s="17"/>
      <c r="B310" s="149"/>
      <c r="C310" s="150"/>
      <c r="D310" s="147"/>
      <c r="E310" s="123"/>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135" t="str">
        <f t="shared" si="2"/>
        <v>||</v>
      </c>
      <c r="BC310" s="137"/>
      <c r="BD310" s="57"/>
      <c r="BE310" s="57"/>
      <c r="BF310" s="17"/>
      <c r="BG310" s="57"/>
      <c r="BH310" s="57"/>
      <c r="BI310" s="57"/>
      <c r="BJ310" s="57"/>
      <c r="BK310" s="57"/>
    </row>
    <row r="311" spans="1:63" outlineLevel="1" x14ac:dyDescent="0.25">
      <c r="A311" s="17"/>
      <c r="B311" s="149"/>
      <c r="C311" s="150"/>
      <c r="D311" s="147"/>
      <c r="E311" s="123"/>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135" t="str">
        <f t="shared" si="2"/>
        <v>||</v>
      </c>
      <c r="BC311" s="137"/>
      <c r="BD311" s="57"/>
      <c r="BE311" s="57"/>
      <c r="BF311" s="17"/>
      <c r="BG311" s="57"/>
      <c r="BH311" s="57"/>
      <c r="BI311" s="57"/>
      <c r="BJ311" s="57"/>
      <c r="BK311" s="57"/>
    </row>
    <row r="312" spans="1:63" outlineLevel="1" x14ac:dyDescent="0.25">
      <c r="A312" s="17"/>
      <c r="B312" s="149"/>
      <c r="C312" s="150"/>
      <c r="D312" s="147"/>
      <c r="E312" s="123"/>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135" t="str">
        <f t="shared" si="2"/>
        <v>||</v>
      </c>
      <c r="BC312" s="137"/>
      <c r="BD312" s="57"/>
      <c r="BE312" s="57"/>
      <c r="BF312" s="17"/>
      <c r="BG312" s="57"/>
      <c r="BH312" s="57"/>
      <c r="BI312" s="57"/>
      <c r="BJ312" s="57"/>
      <c r="BK312" s="57"/>
    </row>
    <row r="313" spans="1:63" outlineLevel="1" x14ac:dyDescent="0.25">
      <c r="A313" s="17"/>
      <c r="B313" s="149"/>
      <c r="C313" s="150"/>
      <c r="D313" s="147"/>
      <c r="E313" s="123"/>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135" t="str">
        <f t="shared" si="2"/>
        <v>||</v>
      </c>
      <c r="BC313" s="137"/>
      <c r="BD313" s="57"/>
      <c r="BE313" s="57"/>
      <c r="BF313" s="17"/>
      <c r="BG313" s="57"/>
      <c r="BH313" s="57"/>
      <c r="BI313" s="57"/>
      <c r="BJ313" s="57"/>
      <c r="BK313" s="57"/>
    </row>
    <row r="314" spans="1:63" outlineLevel="1" x14ac:dyDescent="0.25">
      <c r="A314" s="17"/>
      <c r="B314" s="149"/>
      <c r="C314" s="150"/>
      <c r="D314" s="147"/>
      <c r="E314" s="123"/>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135" t="str">
        <f t="shared" si="2"/>
        <v>||</v>
      </c>
      <c r="BC314" s="137"/>
      <c r="BD314" s="57"/>
      <c r="BE314" s="57"/>
      <c r="BF314" s="17"/>
      <c r="BG314" s="57"/>
      <c r="BH314" s="57"/>
      <c r="BI314" s="57"/>
      <c r="BJ314" s="57"/>
      <c r="BK314" s="57"/>
    </row>
    <row r="315" spans="1:63" outlineLevel="1" x14ac:dyDescent="0.25">
      <c r="A315" s="17"/>
      <c r="B315" s="149"/>
      <c r="C315" s="150"/>
      <c r="D315" s="147"/>
      <c r="E315" s="123"/>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135" t="str">
        <f t="shared" si="2"/>
        <v>||</v>
      </c>
      <c r="BC315" s="137"/>
      <c r="BD315" s="57"/>
      <c r="BE315" s="57"/>
      <c r="BF315" s="17"/>
      <c r="BG315" s="57"/>
      <c r="BH315" s="57"/>
      <c r="BI315" s="57"/>
      <c r="BJ315" s="57"/>
      <c r="BK315" s="57"/>
    </row>
    <row r="316" spans="1:63" outlineLevel="1" x14ac:dyDescent="0.25">
      <c r="A316" s="17"/>
      <c r="B316" s="149"/>
      <c r="C316" s="150"/>
      <c r="D316" s="147"/>
      <c r="E316" s="123"/>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135" t="str">
        <f t="shared" si="2"/>
        <v>||</v>
      </c>
      <c r="BC316" s="137"/>
      <c r="BD316" s="57"/>
      <c r="BE316" s="57"/>
      <c r="BF316" s="17"/>
      <c r="BG316" s="57"/>
      <c r="BH316" s="57"/>
      <c r="BI316" s="57"/>
      <c r="BJ316" s="57"/>
      <c r="BK316" s="57"/>
    </row>
    <row r="317" spans="1:63" outlineLevel="1" x14ac:dyDescent="0.25">
      <c r="A317" s="17"/>
      <c r="B317" s="149"/>
      <c r="C317" s="150"/>
      <c r="D317" s="147"/>
      <c r="E317" s="123"/>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135" t="str">
        <f t="shared" si="2"/>
        <v>||</v>
      </c>
      <c r="BC317" s="137"/>
      <c r="BD317" s="57"/>
      <c r="BE317" s="57"/>
      <c r="BF317" s="17"/>
      <c r="BG317" s="57"/>
      <c r="BH317" s="57"/>
      <c r="BI317" s="57"/>
      <c r="BJ317" s="57"/>
      <c r="BK317" s="57"/>
    </row>
    <row r="318" spans="1:63" outlineLevel="1" x14ac:dyDescent="0.25">
      <c r="A318" s="17"/>
      <c r="B318" s="149"/>
      <c r="C318" s="150"/>
      <c r="D318" s="147"/>
      <c r="E318" s="123"/>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135" t="str">
        <f t="shared" si="2"/>
        <v>||</v>
      </c>
      <c r="BC318" s="137"/>
      <c r="BD318" s="57"/>
      <c r="BE318" s="57"/>
      <c r="BF318" s="17"/>
      <c r="BG318" s="57"/>
      <c r="BH318" s="57"/>
      <c r="BI318" s="57"/>
      <c r="BJ318" s="57"/>
      <c r="BK318" s="57"/>
    </row>
    <row r="319" spans="1:63" outlineLevel="1" x14ac:dyDescent="0.25">
      <c r="A319" s="17"/>
      <c r="B319" s="149"/>
      <c r="C319" s="150"/>
      <c r="D319" s="147"/>
      <c r="E319" s="123"/>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135" t="str">
        <f t="shared" si="2"/>
        <v>||</v>
      </c>
      <c r="BC319" s="137"/>
      <c r="BD319" s="57"/>
      <c r="BE319" s="57"/>
      <c r="BF319" s="17"/>
      <c r="BG319" s="57"/>
      <c r="BH319" s="57"/>
      <c r="BI319" s="57"/>
      <c r="BJ319" s="57"/>
      <c r="BK319" s="57"/>
    </row>
    <row r="320" spans="1:63" outlineLevel="1" x14ac:dyDescent="0.25">
      <c r="A320" s="17"/>
      <c r="B320" s="149"/>
      <c r="C320" s="150"/>
      <c r="D320" s="147"/>
      <c r="E320" s="123"/>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135" t="str">
        <f t="shared" si="2"/>
        <v>||</v>
      </c>
      <c r="BC320" s="137"/>
      <c r="BD320" s="57"/>
      <c r="BE320" s="57"/>
      <c r="BF320" s="17"/>
      <c r="BG320" s="57"/>
      <c r="BH320" s="57"/>
      <c r="BI320" s="57"/>
      <c r="BJ320" s="57"/>
      <c r="BK320" s="57"/>
    </row>
    <row r="321" spans="1:63" outlineLevel="1" x14ac:dyDescent="0.25">
      <c r="A321" s="17"/>
      <c r="B321" s="149"/>
      <c r="C321" s="150"/>
      <c r="D321" s="147"/>
      <c r="E321" s="123"/>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135" t="str">
        <f t="shared" si="2"/>
        <v>||</v>
      </c>
      <c r="BC321" s="137"/>
      <c r="BD321" s="57"/>
      <c r="BE321" s="57"/>
      <c r="BF321" s="17"/>
      <c r="BG321" s="57"/>
      <c r="BH321" s="57"/>
      <c r="BI321" s="57"/>
      <c r="BJ321" s="57"/>
      <c r="BK321" s="57"/>
    </row>
    <row r="322" spans="1:63" outlineLevel="1" x14ac:dyDescent="0.25">
      <c r="A322" s="17"/>
      <c r="B322" s="149"/>
      <c r="C322" s="150"/>
      <c r="D322" s="147"/>
      <c r="E322" s="123"/>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135" t="str">
        <f t="shared" si="2"/>
        <v>||</v>
      </c>
      <c r="BC322" s="137"/>
      <c r="BD322" s="57"/>
      <c r="BE322" s="57"/>
      <c r="BF322" s="17"/>
      <c r="BG322" s="57"/>
      <c r="BH322" s="57"/>
      <c r="BI322" s="57"/>
      <c r="BJ322" s="57"/>
      <c r="BK322" s="57"/>
    </row>
    <row r="323" spans="1:63" outlineLevel="1" x14ac:dyDescent="0.25">
      <c r="A323" s="17"/>
      <c r="B323" s="149"/>
      <c r="C323" s="150"/>
      <c r="D323" s="147"/>
      <c r="E323" s="123"/>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135" t="str">
        <f t="shared" si="2"/>
        <v>||</v>
      </c>
      <c r="BC323" s="137"/>
      <c r="BD323" s="57"/>
      <c r="BE323" s="57"/>
      <c r="BF323" s="17"/>
      <c r="BG323" s="57"/>
      <c r="BH323" s="57"/>
      <c r="BI323" s="57"/>
      <c r="BJ323" s="57"/>
      <c r="BK323" s="57"/>
    </row>
    <row r="324" spans="1:63" outlineLevel="1" x14ac:dyDescent="0.25">
      <c r="A324" s="17"/>
      <c r="B324" s="149"/>
      <c r="C324" s="150"/>
      <c r="D324" s="147"/>
      <c r="E324" s="123"/>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135" t="str">
        <f t="shared" si="2"/>
        <v>||</v>
      </c>
      <c r="BC324" s="137"/>
      <c r="BD324" s="57"/>
      <c r="BE324" s="57"/>
      <c r="BF324" s="17"/>
      <c r="BG324" s="57"/>
      <c r="BH324" s="57"/>
      <c r="BI324" s="57"/>
      <c r="BJ324" s="57"/>
      <c r="BK324" s="57"/>
    </row>
    <row r="325" spans="1:63" outlineLevel="1" x14ac:dyDescent="0.25">
      <c r="A325" s="17"/>
      <c r="B325" s="149"/>
      <c r="C325" s="150"/>
      <c r="D325" s="147"/>
      <c r="E325" s="123"/>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135" t="str">
        <f t="shared" si="2"/>
        <v>||</v>
      </c>
      <c r="BC325" s="137"/>
      <c r="BD325" s="57"/>
      <c r="BE325" s="57"/>
      <c r="BF325" s="17"/>
      <c r="BG325" s="57"/>
      <c r="BH325" s="57"/>
      <c r="BI325" s="57"/>
      <c r="BJ325" s="57"/>
      <c r="BK325" s="57"/>
    </row>
    <row r="326" spans="1:63" outlineLevel="1" x14ac:dyDescent="0.25">
      <c r="A326" s="17"/>
      <c r="B326" s="149"/>
      <c r="C326" s="150"/>
      <c r="D326" s="147"/>
      <c r="E326" s="123"/>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135" t="str">
        <f t="shared" si="2"/>
        <v>||</v>
      </c>
      <c r="BC326" s="137"/>
      <c r="BD326" s="57"/>
      <c r="BE326" s="57"/>
      <c r="BF326" s="17"/>
      <c r="BG326" s="57"/>
      <c r="BH326" s="57"/>
      <c r="BI326" s="57"/>
      <c r="BJ326" s="57"/>
      <c r="BK326" s="57"/>
    </row>
    <row r="327" spans="1:63" outlineLevel="1" x14ac:dyDescent="0.25">
      <c r="A327" s="17"/>
      <c r="B327" s="149"/>
      <c r="C327" s="150"/>
      <c r="D327" s="147"/>
      <c r="E327" s="123"/>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135" t="str">
        <f t="shared" si="2"/>
        <v>||</v>
      </c>
      <c r="BC327" s="137"/>
      <c r="BD327" s="57"/>
      <c r="BE327" s="57"/>
      <c r="BF327" s="17"/>
      <c r="BG327" s="57"/>
      <c r="BH327" s="57"/>
      <c r="BI327" s="57"/>
      <c r="BJ327" s="57"/>
      <c r="BK327" s="57"/>
    </row>
    <row r="328" spans="1:63" outlineLevel="1" x14ac:dyDescent="0.25">
      <c r="A328" s="17"/>
      <c r="B328" s="149"/>
      <c r="C328" s="150"/>
      <c r="D328" s="147"/>
      <c r="E328" s="123"/>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135" t="str">
        <f t="shared" si="2"/>
        <v>||</v>
      </c>
      <c r="BC328" s="137"/>
      <c r="BD328" s="57"/>
      <c r="BE328" s="57"/>
      <c r="BF328" s="17"/>
      <c r="BG328" s="57"/>
      <c r="BH328" s="57"/>
      <c r="BI328" s="57"/>
      <c r="BJ328" s="57"/>
      <c r="BK328" s="57"/>
    </row>
    <row r="329" spans="1:63" outlineLevel="1" x14ac:dyDescent="0.25">
      <c r="A329" s="17"/>
      <c r="B329" s="149"/>
      <c r="C329" s="150"/>
      <c r="D329" s="147"/>
      <c r="E329" s="123"/>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135" t="str">
        <f t="shared" si="2"/>
        <v>||</v>
      </c>
      <c r="BC329" s="137"/>
      <c r="BD329" s="57"/>
      <c r="BE329" s="57"/>
      <c r="BF329" s="17"/>
      <c r="BG329" s="57"/>
      <c r="BH329" s="57"/>
      <c r="BI329" s="57"/>
      <c r="BJ329" s="57"/>
      <c r="BK329" s="57"/>
    </row>
    <row r="330" spans="1:63" outlineLevel="1" x14ac:dyDescent="0.25">
      <c r="A330" s="17"/>
      <c r="B330" s="149"/>
      <c r="C330" s="150"/>
      <c r="D330" s="147"/>
      <c r="E330" s="123"/>
      <c r="F330" s="5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135" t="str">
        <f t="shared" si="2"/>
        <v>||</v>
      </c>
      <c r="BC330" s="137"/>
      <c r="BD330" s="57"/>
      <c r="BE330" s="57"/>
      <c r="BF330" s="17"/>
      <c r="BG330" s="57"/>
      <c r="BH330" s="57"/>
      <c r="BI330" s="57"/>
      <c r="BJ330" s="57"/>
      <c r="BK330" s="57"/>
    </row>
    <row r="331" spans="1:63" outlineLevel="1" x14ac:dyDescent="0.25">
      <c r="A331" s="17"/>
      <c r="B331" s="149"/>
      <c r="C331" s="150"/>
      <c r="D331" s="147"/>
      <c r="E331" s="123"/>
      <c r="F331" s="5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135" t="str">
        <f t="shared" si="2"/>
        <v>||</v>
      </c>
      <c r="BC331" s="137"/>
      <c r="BD331" s="57"/>
      <c r="BE331" s="57"/>
      <c r="BF331" s="17"/>
      <c r="BG331" s="57"/>
      <c r="BH331" s="57"/>
      <c r="BI331" s="57"/>
      <c r="BJ331" s="57"/>
      <c r="BK331" s="57"/>
    </row>
    <row r="332" spans="1:63" outlineLevel="1" x14ac:dyDescent="0.25">
      <c r="A332" s="17"/>
      <c r="B332" s="149"/>
      <c r="C332" s="150"/>
      <c r="D332" s="147"/>
      <c r="E332" s="123"/>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135" t="str">
        <f t="shared" si="2"/>
        <v>||</v>
      </c>
      <c r="BC332" s="137"/>
      <c r="BD332" s="57"/>
      <c r="BE332" s="57"/>
      <c r="BF332" s="17"/>
      <c r="BG332" s="57"/>
      <c r="BH332" s="57"/>
      <c r="BI332" s="57"/>
      <c r="BJ332" s="57"/>
      <c r="BK332" s="57"/>
    </row>
    <row r="333" spans="1:63" outlineLevel="1" x14ac:dyDescent="0.25">
      <c r="A333" s="17"/>
      <c r="B333" s="149"/>
      <c r="C333" s="150"/>
      <c r="D333" s="147"/>
      <c r="E333" s="123"/>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135" t="str">
        <f t="shared" si="2"/>
        <v>||</v>
      </c>
      <c r="BC333" s="137"/>
      <c r="BD333" s="57"/>
      <c r="BE333" s="57"/>
      <c r="BF333" s="17"/>
      <c r="BG333" s="57"/>
      <c r="BH333" s="57"/>
      <c r="BI333" s="57"/>
      <c r="BJ333" s="57"/>
      <c r="BK333" s="57"/>
    </row>
    <row r="334" spans="1:63" outlineLevel="1" x14ac:dyDescent="0.25">
      <c r="A334" s="17"/>
      <c r="B334" s="149"/>
      <c r="C334" s="150"/>
      <c r="D334" s="147"/>
      <c r="E334" s="123"/>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135" t="str">
        <f t="shared" si="2"/>
        <v>||</v>
      </c>
      <c r="BC334" s="137"/>
      <c r="BD334" s="57"/>
      <c r="BE334" s="57"/>
      <c r="BF334" s="17"/>
      <c r="BG334" s="57"/>
      <c r="BH334" s="57"/>
      <c r="BI334" s="57"/>
      <c r="BJ334" s="57"/>
      <c r="BK334" s="57"/>
    </row>
    <row r="335" spans="1:63" outlineLevel="1" x14ac:dyDescent="0.25">
      <c r="A335" s="17"/>
      <c r="B335" s="149"/>
      <c r="C335" s="150"/>
      <c r="D335" s="147"/>
      <c r="E335" s="123"/>
      <c r="F335" s="5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135" t="str">
        <f t="shared" si="2"/>
        <v>||</v>
      </c>
      <c r="BC335" s="137"/>
      <c r="BD335" s="57"/>
      <c r="BE335" s="57"/>
      <c r="BF335" s="17"/>
      <c r="BG335" s="57"/>
      <c r="BH335" s="57"/>
      <c r="BI335" s="57"/>
      <c r="BJ335" s="57"/>
      <c r="BK335" s="57"/>
    </row>
    <row r="336" spans="1:63" outlineLevel="1" x14ac:dyDescent="0.25">
      <c r="A336" s="17"/>
      <c r="B336" s="149"/>
      <c r="C336" s="150"/>
      <c r="D336" s="147"/>
      <c r="E336" s="123"/>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135" t="str">
        <f t="shared" si="2"/>
        <v>||</v>
      </c>
      <c r="BC336" s="137"/>
      <c r="BD336" s="57"/>
      <c r="BE336" s="57"/>
      <c r="BF336" s="17"/>
      <c r="BG336" s="57"/>
      <c r="BH336" s="57"/>
      <c r="BI336" s="57"/>
      <c r="BJ336" s="57"/>
      <c r="BK336" s="57"/>
    </row>
    <row r="337" spans="1:63" outlineLevel="1" x14ac:dyDescent="0.25">
      <c r="A337" s="17"/>
      <c r="B337" s="149"/>
      <c r="C337" s="150"/>
      <c r="D337" s="147"/>
      <c r="E337" s="123"/>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135" t="str">
        <f t="shared" si="2"/>
        <v>||</v>
      </c>
      <c r="BC337" s="137"/>
      <c r="BD337" s="57"/>
      <c r="BE337" s="57"/>
      <c r="BF337" s="17"/>
      <c r="BG337" s="57"/>
      <c r="BH337" s="57"/>
      <c r="BI337" s="57"/>
      <c r="BJ337" s="57"/>
      <c r="BK337" s="57"/>
    </row>
    <row r="338" spans="1:63" outlineLevel="1" x14ac:dyDescent="0.25">
      <c r="A338" s="17"/>
      <c r="B338" s="149"/>
      <c r="C338" s="150"/>
      <c r="D338" s="147"/>
      <c r="E338" s="123"/>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135" t="str">
        <f t="shared" si="2"/>
        <v>||</v>
      </c>
      <c r="BC338" s="137"/>
      <c r="BD338" s="57"/>
      <c r="BE338" s="57"/>
      <c r="BF338" s="17"/>
      <c r="BG338" s="57"/>
      <c r="BH338" s="57"/>
      <c r="BI338" s="57"/>
      <c r="BJ338" s="57"/>
      <c r="BK338" s="57"/>
    </row>
    <row r="339" spans="1:63" outlineLevel="1" x14ac:dyDescent="0.25">
      <c r="A339" s="17"/>
      <c r="B339" s="149"/>
      <c r="C339" s="150"/>
      <c r="D339" s="147"/>
      <c r="E339" s="123"/>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135" t="str">
        <f t="shared" si="2"/>
        <v>||</v>
      </c>
      <c r="BC339" s="137"/>
      <c r="BD339" s="57"/>
      <c r="BE339" s="57"/>
      <c r="BF339" s="17"/>
      <c r="BG339" s="57"/>
      <c r="BH339" s="57"/>
      <c r="BI339" s="57"/>
      <c r="BJ339" s="57"/>
      <c r="BK339" s="57"/>
    </row>
    <row r="340" spans="1:63" outlineLevel="1" x14ac:dyDescent="0.25">
      <c r="A340" s="17"/>
      <c r="B340" s="149"/>
      <c r="C340" s="150"/>
      <c r="D340" s="147"/>
      <c r="E340" s="123"/>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135" t="str">
        <f t="shared" si="2"/>
        <v>||</v>
      </c>
      <c r="BC340" s="137"/>
      <c r="BD340" s="57"/>
      <c r="BE340" s="57"/>
      <c r="BF340" s="17"/>
      <c r="BG340" s="57"/>
      <c r="BH340" s="57"/>
      <c r="BI340" s="57"/>
      <c r="BJ340" s="57"/>
      <c r="BK340" s="57"/>
    </row>
    <row r="341" spans="1:63" outlineLevel="1" x14ac:dyDescent="0.25">
      <c r="A341" s="17"/>
      <c r="B341" s="149"/>
      <c r="C341" s="150"/>
      <c r="D341" s="147"/>
      <c r="E341" s="123"/>
      <c r="F341" s="5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135" t="str">
        <f t="shared" si="2"/>
        <v>||</v>
      </c>
      <c r="BC341" s="137"/>
      <c r="BD341" s="57"/>
      <c r="BE341" s="57"/>
      <c r="BF341" s="17"/>
      <c r="BG341" s="57"/>
      <c r="BH341" s="57"/>
      <c r="BI341" s="57"/>
      <c r="BJ341" s="57"/>
      <c r="BK341" s="57"/>
    </row>
    <row r="342" spans="1:63" outlineLevel="1" x14ac:dyDescent="0.25">
      <c r="A342" s="17"/>
      <c r="B342" s="149"/>
      <c r="C342" s="150"/>
      <c r="D342" s="147"/>
      <c r="E342" s="123"/>
      <c r="F342" s="5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135" t="str">
        <f t="shared" si="2"/>
        <v>||</v>
      </c>
      <c r="BC342" s="137"/>
      <c r="BD342" s="57"/>
      <c r="BE342" s="57"/>
      <c r="BF342" s="17"/>
      <c r="BG342" s="57"/>
      <c r="BH342" s="57"/>
      <c r="BI342" s="57"/>
      <c r="BJ342" s="57"/>
      <c r="BK342" s="57"/>
    </row>
    <row r="343" spans="1:63" outlineLevel="1" x14ac:dyDescent="0.25">
      <c r="A343" s="17"/>
      <c r="B343" s="149"/>
      <c r="C343" s="150"/>
      <c r="D343" s="147"/>
      <c r="E343" s="123"/>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135" t="str">
        <f t="shared" si="2"/>
        <v>||</v>
      </c>
      <c r="BC343" s="137"/>
      <c r="BD343" s="57"/>
      <c r="BE343" s="57"/>
      <c r="BF343" s="17"/>
      <c r="BG343" s="57"/>
      <c r="BH343" s="57"/>
      <c r="BI343" s="57"/>
      <c r="BJ343" s="57"/>
      <c r="BK343" s="57"/>
    </row>
    <row r="344" spans="1:63" outlineLevel="1" x14ac:dyDescent="0.25">
      <c r="A344" s="17"/>
      <c r="B344" s="149"/>
      <c r="C344" s="150"/>
      <c r="D344" s="147"/>
      <c r="E344" s="123"/>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135" t="str">
        <f t="shared" si="2"/>
        <v>||</v>
      </c>
      <c r="BC344" s="137"/>
      <c r="BD344" s="57"/>
      <c r="BE344" s="57"/>
      <c r="BF344" s="17"/>
      <c r="BG344" s="57"/>
      <c r="BH344" s="57"/>
      <c r="BI344" s="57"/>
      <c r="BJ344" s="57"/>
      <c r="BK344" s="57"/>
    </row>
    <row r="345" spans="1:63" outlineLevel="1" x14ac:dyDescent="0.25">
      <c r="A345" s="17"/>
      <c r="B345" s="149"/>
      <c r="C345" s="150"/>
      <c r="D345" s="147"/>
      <c r="E345" s="123"/>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135" t="str">
        <f t="shared" si="2"/>
        <v>||</v>
      </c>
      <c r="BC345" s="137"/>
      <c r="BD345" s="57"/>
      <c r="BE345" s="57"/>
      <c r="BF345" s="17"/>
      <c r="BG345" s="57"/>
      <c r="BH345" s="57"/>
      <c r="BI345" s="57"/>
      <c r="BJ345" s="57"/>
      <c r="BK345" s="57"/>
    </row>
    <row r="346" spans="1:63" outlineLevel="1" x14ac:dyDescent="0.25">
      <c r="A346" s="17"/>
      <c r="B346" s="149"/>
      <c r="C346" s="150"/>
      <c r="D346" s="147"/>
      <c r="E346" s="123"/>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135" t="str">
        <f t="shared" si="2"/>
        <v>||</v>
      </c>
      <c r="BC346" s="137"/>
      <c r="BD346" s="57"/>
      <c r="BE346" s="57"/>
      <c r="BF346" s="17"/>
      <c r="BG346" s="57"/>
      <c r="BH346" s="57"/>
      <c r="BI346" s="57"/>
      <c r="BJ346" s="57"/>
      <c r="BK346" s="57"/>
    </row>
    <row r="347" spans="1:63" outlineLevel="1" x14ac:dyDescent="0.25">
      <c r="A347" s="17"/>
      <c r="B347" s="149"/>
      <c r="C347" s="150"/>
      <c r="D347" s="147"/>
      <c r="E347" s="123"/>
      <c r="F347" s="5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135" t="str">
        <f t="shared" si="2"/>
        <v>||</v>
      </c>
      <c r="BC347" s="137"/>
      <c r="BD347" s="57"/>
      <c r="BE347" s="57"/>
      <c r="BF347" s="17"/>
      <c r="BG347" s="57"/>
      <c r="BH347" s="57"/>
      <c r="BI347" s="57"/>
      <c r="BJ347" s="57"/>
      <c r="BK347" s="57"/>
    </row>
    <row r="348" spans="1:63" outlineLevel="1" x14ac:dyDescent="0.25">
      <c r="A348" s="17"/>
      <c r="B348" s="140"/>
      <c r="C348" s="139"/>
      <c r="D348" s="147"/>
      <c r="E348" s="123"/>
      <c r="F348" s="52"/>
      <c r="G348" s="52"/>
      <c r="H348" s="52"/>
      <c r="I348" s="52"/>
      <c r="J348" s="52"/>
      <c r="K348" s="52"/>
      <c r="L348" s="52"/>
      <c r="M348" s="52"/>
      <c r="N348" s="52"/>
      <c r="O348" s="52"/>
      <c r="P348" s="52"/>
      <c r="Q348" s="52"/>
      <c r="R348" s="52"/>
      <c r="S348" s="52"/>
      <c r="T348" s="52"/>
      <c r="U348" s="52"/>
      <c r="V348" s="52"/>
      <c r="W348" s="52"/>
      <c r="X348" s="52"/>
      <c r="Y348" s="52"/>
      <c r="Z348" s="52"/>
      <c r="AA348" s="52"/>
      <c r="AB348" s="52"/>
      <c r="AC348" s="52"/>
      <c r="AD348" s="52"/>
      <c r="AE348" s="52"/>
      <c r="AF348" s="52"/>
      <c r="AG348" s="52"/>
      <c r="AH348" s="52"/>
      <c r="AI348" s="52"/>
      <c r="AJ348" s="52"/>
      <c r="AK348" s="52"/>
      <c r="AL348" s="52"/>
      <c r="AM348" s="52"/>
      <c r="AN348" s="52"/>
      <c r="AO348" s="52"/>
      <c r="AP348" s="46"/>
      <c r="AQ348" s="46"/>
      <c r="AR348" s="46"/>
      <c r="AS348" s="46"/>
      <c r="AT348" s="46"/>
      <c r="AU348" s="46"/>
      <c r="AV348" s="46"/>
      <c r="AW348" s="46"/>
      <c r="AX348" s="46"/>
      <c r="AY348" s="46"/>
      <c r="AZ348" s="46"/>
      <c r="BA348" s="47"/>
      <c r="BB348" s="135" t="str">
        <f t="shared" si="2"/>
        <v>||</v>
      </c>
      <c r="BC348" s="137"/>
      <c r="BD348" s="57"/>
      <c r="BE348" s="57"/>
      <c r="BF348" s="17"/>
      <c r="BG348" s="57"/>
      <c r="BH348" s="57"/>
      <c r="BI348" s="57"/>
      <c r="BJ348" s="57"/>
      <c r="BK348" s="57"/>
    </row>
    <row r="349" spans="1:63" outlineLevel="1" x14ac:dyDescent="0.25">
      <c r="A349" s="17"/>
      <c r="B349" s="149"/>
      <c r="C349" s="150"/>
      <c r="D349" s="147"/>
      <c r="E349" s="123"/>
      <c r="F349" s="52"/>
      <c r="G349" s="52"/>
      <c r="H349" s="52"/>
      <c r="I349" s="52"/>
      <c r="J349" s="52"/>
      <c r="K349" s="52"/>
      <c r="L349" s="52"/>
      <c r="M349" s="52"/>
      <c r="N349" s="52"/>
      <c r="O349" s="52"/>
      <c r="P349" s="52"/>
      <c r="Q349" s="52"/>
      <c r="R349" s="52"/>
      <c r="S349" s="52"/>
      <c r="T349" s="52"/>
      <c r="U349" s="52"/>
      <c r="V349" s="52"/>
      <c r="W349" s="52"/>
      <c r="X349" s="52"/>
      <c r="Y349" s="52"/>
      <c r="Z349" s="52"/>
      <c r="AA349" s="52"/>
      <c r="AB349" s="52"/>
      <c r="AC349" s="52"/>
      <c r="AD349" s="52"/>
      <c r="AE349" s="52"/>
      <c r="AF349" s="52"/>
      <c r="AG349" s="52"/>
      <c r="AH349" s="52"/>
      <c r="AI349" s="52"/>
      <c r="AJ349" s="52"/>
      <c r="AK349" s="52"/>
      <c r="AL349" s="52"/>
      <c r="AM349" s="52"/>
      <c r="AN349" s="52"/>
      <c r="AO349" s="52"/>
      <c r="AP349" s="46"/>
      <c r="AQ349" s="46"/>
      <c r="AR349" s="46"/>
      <c r="AS349" s="46"/>
      <c r="AT349" s="46"/>
      <c r="AU349" s="46"/>
      <c r="AV349" s="46"/>
      <c r="AW349" s="46"/>
      <c r="AX349" s="46"/>
      <c r="AY349" s="46"/>
      <c r="AZ349" s="46"/>
      <c r="BA349" s="47"/>
      <c r="BB349" s="135" t="str">
        <f t="shared" ref="BB349" si="3">CONCATENATE(B349,"|","|",D349)</f>
        <v>||</v>
      </c>
      <c r="BC349" s="137"/>
      <c r="BD349" s="57"/>
      <c r="BE349" s="57"/>
      <c r="BF349" s="17"/>
      <c r="BG349" s="57"/>
      <c r="BH349" s="57"/>
      <c r="BI349" s="57"/>
      <c r="BJ349" s="57"/>
      <c r="BK349" s="57"/>
    </row>
    <row r="350" spans="1:63" outlineLevel="1" x14ac:dyDescent="0.25">
      <c r="A350" s="17"/>
      <c r="B350" s="149"/>
      <c r="C350" s="150"/>
      <c r="D350" s="147"/>
      <c r="E350" s="129"/>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c r="AG350" s="120"/>
      <c r="AH350" s="120"/>
      <c r="AI350" s="120"/>
      <c r="AJ350" s="120"/>
      <c r="AK350" s="120"/>
      <c r="AL350" s="120"/>
      <c r="AM350" s="120"/>
      <c r="AN350" s="120"/>
      <c r="AO350" s="120"/>
      <c r="AP350" s="119"/>
      <c r="AQ350" s="119"/>
      <c r="AR350" s="119"/>
      <c r="AS350" s="119"/>
      <c r="AT350" s="119"/>
      <c r="AU350" s="119"/>
      <c r="AV350" s="119"/>
      <c r="AW350" s="119"/>
      <c r="AX350" s="119"/>
      <c r="AY350" s="119"/>
      <c r="AZ350" s="119"/>
      <c r="BA350" s="121"/>
      <c r="BB350" s="135" t="str">
        <f t="shared" ref="BB350" si="4">CONCATENATE(B350,"|","|",D350)</f>
        <v>||</v>
      </c>
      <c r="BC350" s="137"/>
      <c r="BD350" s="57"/>
      <c r="BE350" s="57"/>
      <c r="BF350" s="17"/>
      <c r="BG350" s="57"/>
      <c r="BH350" s="57"/>
      <c r="BI350" s="57"/>
      <c r="BJ350" s="57"/>
      <c r="BK350" s="57"/>
    </row>
    <row r="351" spans="1:63"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7"/>
      <c r="BC351" s="17"/>
      <c r="BD351" s="61"/>
      <c r="BE351" s="62"/>
      <c r="BF351" s="62"/>
      <c r="BG351" s="62"/>
      <c r="BH351" s="62"/>
      <c r="BI351" s="62"/>
      <c r="BJ351" s="17"/>
      <c r="BK351" s="17"/>
    </row>
    <row r="352" spans="1:63" x14ac:dyDescent="0.25">
      <c r="A352" s="17"/>
      <c r="B352" s="96" t="s">
        <v>334</v>
      </c>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7"/>
      <c r="BC352" s="17"/>
      <c r="BD352" s="60"/>
      <c r="BE352" s="57"/>
      <c r="BF352" s="57"/>
      <c r="BG352" s="57"/>
      <c r="BH352" s="57"/>
      <c r="BI352" s="57"/>
      <c r="BJ352" s="57"/>
      <c r="BK352" s="57"/>
    </row>
    <row r="353" spans="1:63" x14ac:dyDescent="0.25">
      <c r="A353" s="17"/>
      <c r="B353" s="97" t="s">
        <v>553</v>
      </c>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7"/>
      <c r="BC353" s="17"/>
      <c r="BD353" s="61"/>
      <c r="BE353" s="62"/>
      <c r="BF353" s="62"/>
      <c r="BG353" s="62"/>
      <c r="BH353" s="62"/>
      <c r="BI353" s="62"/>
      <c r="BJ353" s="17"/>
      <c r="BK353" s="17"/>
    </row>
    <row r="354" spans="1:63" x14ac:dyDescent="0.25">
      <c r="A354" s="17"/>
      <c r="B354" s="97" t="s">
        <v>328</v>
      </c>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7"/>
      <c r="BC354" s="17"/>
      <c r="BD354" s="60"/>
      <c r="BE354" s="57"/>
      <c r="BF354" s="57"/>
      <c r="BG354" s="57"/>
      <c r="BH354" s="57"/>
      <c r="BI354" s="57"/>
      <c r="BJ354" s="57"/>
      <c r="BK354" s="57"/>
    </row>
    <row r="355" spans="1:63" x14ac:dyDescent="0.25">
      <c r="A355" s="17"/>
      <c r="B355" s="97" t="s">
        <v>329</v>
      </c>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7"/>
      <c r="BC355" s="17"/>
      <c r="BD355" s="61"/>
      <c r="BE355" s="62"/>
      <c r="BF355" s="62"/>
      <c r="BG355" s="62"/>
      <c r="BH355" s="62"/>
      <c r="BI355" s="62"/>
      <c r="BJ355" s="17"/>
      <c r="BK355" s="17"/>
    </row>
    <row r="356" spans="1:63" x14ac:dyDescent="0.25">
      <c r="A356" s="17"/>
      <c r="B356" s="97" t="s">
        <v>330</v>
      </c>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60"/>
      <c r="BE356" s="57"/>
      <c r="BF356" s="57"/>
      <c r="BG356" s="57"/>
      <c r="BH356" s="57"/>
      <c r="BI356" s="57"/>
      <c r="BJ356" s="57"/>
      <c r="BK356" s="57"/>
    </row>
    <row r="357" spans="1:63" x14ac:dyDescent="0.25">
      <c r="A357" s="17"/>
      <c r="B357" s="97" t="s">
        <v>331</v>
      </c>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61"/>
      <c r="BE357" s="62"/>
      <c r="BF357" s="62"/>
      <c r="BG357" s="62"/>
      <c r="BH357" s="62"/>
      <c r="BI357" s="62"/>
      <c r="BJ357" s="17"/>
      <c r="BK357" s="17"/>
    </row>
    <row r="358" spans="1:63" x14ac:dyDescent="0.25">
      <c r="A358" s="17"/>
      <c r="B358" s="97" t="s">
        <v>332</v>
      </c>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60"/>
      <c r="BE358" s="57"/>
      <c r="BF358" s="57"/>
      <c r="BG358" s="57"/>
      <c r="BH358" s="57"/>
      <c r="BI358" s="57"/>
      <c r="BJ358" s="57"/>
      <c r="BK358" s="57"/>
    </row>
    <row r="359" spans="1:63" x14ac:dyDescent="0.25">
      <c r="A359" s="17"/>
      <c r="B359" s="97" t="s">
        <v>340</v>
      </c>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7"/>
      <c r="BC359" s="17"/>
      <c r="BD359" s="61"/>
      <c r="BE359" s="62"/>
      <c r="BF359" s="62"/>
      <c r="BG359" s="62"/>
      <c r="BH359" s="62"/>
      <c r="BI359" s="62"/>
      <c r="BJ359" s="17"/>
      <c r="BK359" s="17"/>
    </row>
    <row r="360" spans="1:63" x14ac:dyDescent="0.25">
      <c r="A360" s="17"/>
      <c r="B360" s="97" t="s">
        <v>333</v>
      </c>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7"/>
      <c r="BC360" s="17"/>
      <c r="BD360" s="60"/>
      <c r="BE360" s="57"/>
      <c r="BF360" s="57"/>
      <c r="BG360" s="57"/>
      <c r="BH360" s="57"/>
      <c r="BI360" s="57"/>
      <c r="BJ360" s="57"/>
      <c r="BK360" s="57"/>
    </row>
    <row r="361" spans="1:63"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7"/>
      <c r="BC361" s="17"/>
      <c r="BD361" s="61"/>
      <c r="BE361" s="62"/>
      <c r="BF361" s="62"/>
      <c r="BG361" s="62"/>
      <c r="BH361" s="62"/>
      <c r="BI361" s="62"/>
      <c r="BJ361" s="17"/>
      <c r="BK361" s="17"/>
    </row>
    <row r="362" spans="1:63" x14ac:dyDescent="0.2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7"/>
      <c r="BC362" s="17"/>
      <c r="BD362" s="60"/>
      <c r="BE362" s="57"/>
      <c r="BF362" s="57"/>
      <c r="BG362" s="57"/>
      <c r="BH362" s="57"/>
      <c r="BI362" s="57"/>
      <c r="BJ362" s="57"/>
      <c r="BK362" s="57"/>
    </row>
    <row r="363" spans="1:63" x14ac:dyDescent="0.2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7"/>
      <c r="BC363" s="17"/>
      <c r="BD363" s="61"/>
      <c r="BE363" s="62"/>
      <c r="BF363" s="62"/>
      <c r="BG363" s="62"/>
      <c r="BH363" s="62"/>
      <c r="BI363" s="62"/>
      <c r="BJ363" s="17"/>
      <c r="BK363" s="17"/>
    </row>
    <row r="364" spans="1:63" ht="12.6" customHeight="1" x14ac:dyDescent="0.25">
      <c r="A364" s="17"/>
      <c r="B364" s="144" t="s">
        <v>543</v>
      </c>
      <c r="C364" s="145" t="s">
        <v>544</v>
      </c>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7"/>
      <c r="BC364" s="17"/>
      <c r="BD364" s="60"/>
      <c r="BE364" s="57"/>
      <c r="BF364" s="57"/>
      <c r="BG364" s="57"/>
      <c r="BH364" s="57"/>
      <c r="BI364" s="57"/>
      <c r="BJ364" s="57"/>
      <c r="BK364" s="57"/>
    </row>
    <row r="365" spans="1:63" ht="12" customHeight="1" x14ac:dyDescent="0.25">
      <c r="A365" s="17"/>
      <c r="B365" s="144" t="s">
        <v>545</v>
      </c>
      <c r="C365" s="145" t="s">
        <v>544</v>
      </c>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c r="AZ365" s="17"/>
      <c r="BA365" s="17"/>
      <c r="BB365" s="17"/>
      <c r="BC365" s="17"/>
      <c r="BD365" s="61"/>
      <c r="BE365" s="62"/>
      <c r="BF365" s="62"/>
      <c r="BG365" s="62"/>
      <c r="BH365" s="62"/>
      <c r="BI365" s="62"/>
      <c r="BJ365" s="17"/>
      <c r="BK365" s="17"/>
    </row>
    <row r="366" spans="1:63" x14ac:dyDescent="0.25">
      <c r="A366" s="17"/>
      <c r="B366" s="144" t="s">
        <v>546</v>
      </c>
      <c r="C366" s="146">
        <v>44972</v>
      </c>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60"/>
      <c r="BE366" s="57"/>
      <c r="BF366" s="57"/>
      <c r="BG366" s="57"/>
      <c r="BH366" s="57"/>
      <c r="BI366" s="57"/>
      <c r="BJ366" s="57"/>
      <c r="BK366" s="57"/>
    </row>
  </sheetData>
  <sheetProtection formatCells="0" formatColumns="0" formatRows="0" insertColumns="0" insertRows="0"/>
  <mergeCells count="145">
    <mergeCell ref="BC47:BC48"/>
    <mergeCell ref="BC49:BC50"/>
    <mergeCell ref="BC51:BC52"/>
    <mergeCell ref="B350:C350"/>
    <mergeCell ref="B275:C275"/>
    <mergeCell ref="B276:C276"/>
    <mergeCell ref="B277:C277"/>
    <mergeCell ref="B278:C278"/>
    <mergeCell ref="B279:C279"/>
    <mergeCell ref="B285:C285"/>
    <mergeCell ref="B286:C286"/>
    <mergeCell ref="B287:C287"/>
    <mergeCell ref="B288:C288"/>
    <mergeCell ref="B289:C289"/>
    <mergeCell ref="B290:C290"/>
    <mergeCell ref="B291:C291"/>
    <mergeCell ref="B292:C292"/>
    <mergeCell ref="B293:C293"/>
    <mergeCell ref="B294:C294"/>
    <mergeCell ref="B240:C240"/>
    <mergeCell ref="B241:C241"/>
    <mergeCell ref="B242:C242"/>
    <mergeCell ref="B243:C243"/>
    <mergeCell ref="B244:C244"/>
    <mergeCell ref="B245:C245"/>
    <mergeCell ref="B246:C246"/>
    <mergeCell ref="B262:C262"/>
    <mergeCell ref="B247:C247"/>
    <mergeCell ref="B248:C248"/>
    <mergeCell ref="B249:C249"/>
    <mergeCell ref="B250:C250"/>
    <mergeCell ref="B251:C251"/>
    <mergeCell ref="B255:C255"/>
    <mergeCell ref="B256:C256"/>
    <mergeCell ref="B257:C257"/>
    <mergeCell ref="B258:C258"/>
    <mergeCell ref="B259:C259"/>
    <mergeCell ref="B260:C260"/>
    <mergeCell ref="B261:C261"/>
    <mergeCell ref="B231:C231"/>
    <mergeCell ref="B232:C232"/>
    <mergeCell ref="B233:C233"/>
    <mergeCell ref="B234:C234"/>
    <mergeCell ref="B235:C235"/>
    <mergeCell ref="B236:C236"/>
    <mergeCell ref="B237:C237"/>
    <mergeCell ref="B238:C238"/>
    <mergeCell ref="B239:C239"/>
    <mergeCell ref="AP16:AZ16"/>
    <mergeCell ref="B214:C214"/>
    <mergeCell ref="B222:C222"/>
    <mergeCell ref="B223:C223"/>
    <mergeCell ref="B224:C224"/>
    <mergeCell ref="B225:C225"/>
    <mergeCell ref="B226:C226"/>
    <mergeCell ref="B227:C227"/>
    <mergeCell ref="B228:C228"/>
    <mergeCell ref="B1:I2"/>
    <mergeCell ref="H16:AM16"/>
    <mergeCell ref="B16:C17"/>
    <mergeCell ref="B20:B21"/>
    <mergeCell ref="B47:B52"/>
    <mergeCell ref="C47:C48"/>
    <mergeCell ref="C49:C50"/>
    <mergeCell ref="C51:C52"/>
    <mergeCell ref="B87:C87"/>
    <mergeCell ref="B263:C263"/>
    <mergeCell ref="B281:C281"/>
    <mergeCell ref="B282:C282"/>
    <mergeCell ref="B283:C283"/>
    <mergeCell ref="B284:C284"/>
    <mergeCell ref="B220:C220"/>
    <mergeCell ref="B221:C221"/>
    <mergeCell ref="B252:C252"/>
    <mergeCell ref="B253:C253"/>
    <mergeCell ref="B254:C254"/>
    <mergeCell ref="B274:C274"/>
    <mergeCell ref="B280:C280"/>
    <mergeCell ref="B269:C269"/>
    <mergeCell ref="B270:C270"/>
    <mergeCell ref="B271:C271"/>
    <mergeCell ref="B272:C272"/>
    <mergeCell ref="B273:C273"/>
    <mergeCell ref="B264:C264"/>
    <mergeCell ref="B265:C265"/>
    <mergeCell ref="B266:C266"/>
    <mergeCell ref="B267:C267"/>
    <mergeCell ref="B268:C268"/>
    <mergeCell ref="B229:C229"/>
    <mergeCell ref="B230:C230"/>
    <mergeCell ref="B300:C300"/>
    <mergeCell ref="B301:C301"/>
    <mergeCell ref="B302:C302"/>
    <mergeCell ref="B303:C303"/>
    <mergeCell ref="B304:C304"/>
    <mergeCell ref="B295:C295"/>
    <mergeCell ref="B296:C296"/>
    <mergeCell ref="B297:C297"/>
    <mergeCell ref="B298:C298"/>
    <mergeCell ref="B299:C299"/>
    <mergeCell ref="B310:C310"/>
    <mergeCell ref="B311:C311"/>
    <mergeCell ref="B312:C312"/>
    <mergeCell ref="B313:C313"/>
    <mergeCell ref="B314:C314"/>
    <mergeCell ref="B305:C305"/>
    <mergeCell ref="B306:C306"/>
    <mergeCell ref="B307:C307"/>
    <mergeCell ref="B308:C308"/>
    <mergeCell ref="B309:C309"/>
    <mergeCell ref="B329:C329"/>
    <mergeCell ref="B320:C320"/>
    <mergeCell ref="B321:C321"/>
    <mergeCell ref="B322:C322"/>
    <mergeCell ref="B323:C323"/>
    <mergeCell ref="B324:C324"/>
    <mergeCell ref="B315:C315"/>
    <mergeCell ref="B316:C316"/>
    <mergeCell ref="B317:C317"/>
    <mergeCell ref="B318:C318"/>
    <mergeCell ref="B319:C319"/>
    <mergeCell ref="B345:C345"/>
    <mergeCell ref="B346:C346"/>
    <mergeCell ref="B347:C347"/>
    <mergeCell ref="B349:C349"/>
    <mergeCell ref="B46:C46"/>
    <mergeCell ref="B340:C340"/>
    <mergeCell ref="B341:C341"/>
    <mergeCell ref="B342:C342"/>
    <mergeCell ref="B343:C343"/>
    <mergeCell ref="B344:C344"/>
    <mergeCell ref="B335:C335"/>
    <mergeCell ref="B336:C336"/>
    <mergeCell ref="B337:C337"/>
    <mergeCell ref="B338:C338"/>
    <mergeCell ref="B339:C339"/>
    <mergeCell ref="B330:C330"/>
    <mergeCell ref="B331:C331"/>
    <mergeCell ref="B332:C332"/>
    <mergeCell ref="B333:C333"/>
    <mergeCell ref="B334:C334"/>
    <mergeCell ref="B325:C325"/>
    <mergeCell ref="B326:C326"/>
    <mergeCell ref="B327:C327"/>
    <mergeCell ref="B328:C328"/>
  </mergeCells>
  <phoneticPr fontId="43" type="noConversion"/>
  <dataValidations disablePrompts="1" count="2">
    <dataValidation type="list" allowBlank="1" showInputMessage="1" showErrorMessage="1" errorTitle="Yes/No only" error="Please add Yes or No" sqref="AP214:BA214" xr:uid="{00000000-0002-0000-0000-000000000000}">
      <formula1>"Yes, No"</formula1>
    </dataValidation>
    <dataValidation type="whole" allowBlank="1" showInputMessage="1" showErrorMessage="1" errorTitle="Please enter a valid year" error="Please enter a valid year in format YYYY" sqref="G19:G350 AO19:AO350" xr:uid="{6E5B71DC-667F-4DC2-9D28-2E5B31F53334}">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2000000}">
          <x14:formula1>
            <xm:f>List!$D$2:$D$3</xm:f>
          </x14:formula1>
          <xm:sqref>E19:E57 E60:E77 E79:E87 E89:E93 E95:E141 E144:E146 E148:E159 E163:E172 E174:E176 E185:E192 E194:E198 E200:E202 E204:E206 E208:E210 E212:E213 E215:E217 AP60:AZ77 AP79:AZ87 AP89:AZ93 AP95:AZ141 AP144:AZ146 AP148:AZ159 AP163:AZ172 AP174:AZ176 AP179:AZ183 AP185:AZ192 AP194:AZ198 AP200:AZ202 AP204:AZ206 AP208:AZ210 AP212:AZ213 AP215:AZ217 AP19:AZ57 E179:E183 AP220:AZ350 E220:E350</xm:sqref>
        </x14:dataValidation>
        <x14:dataValidation type="list" allowBlank="1" showInputMessage="1" showErrorMessage="1" xr:uid="{00000000-0002-0000-0000-000001000000}">
          <x14:formula1>
            <xm:f>List!$B$1:$B$33</xm:f>
          </x14:formula1>
          <xm:sqref>C14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110CA-A377-4D75-B171-729FA58F661D}">
  <dimension ref="A1:BU364"/>
  <sheetViews>
    <sheetView zoomScaleNormal="100" workbookViewId="0"/>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71.140625" style="98" hidden="1" customWidth="1"/>
    <col min="55" max="55" width="27.7109375" customWidth="1"/>
    <col min="56" max="56" width="28.140625" customWidth="1"/>
    <col min="57" max="57" width="29.140625" customWidth="1"/>
    <col min="58" max="61" width="8" customWidth="1"/>
  </cols>
  <sheetData>
    <row r="1" spans="1:73" ht="14.45" customHeight="1" x14ac:dyDescent="0.25">
      <c r="A1" s="7"/>
      <c r="B1" s="153" t="s">
        <v>261</v>
      </c>
      <c r="C1" s="153"/>
      <c r="D1" s="153"/>
      <c r="E1" s="153"/>
      <c r="F1" s="153"/>
      <c r="G1" s="153"/>
      <c r="H1" s="153"/>
      <c r="I1" s="15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10"/>
      <c r="BC1" s="7"/>
      <c r="BD1" s="7"/>
      <c r="BE1" s="7"/>
      <c r="BF1" s="7"/>
      <c r="BG1" s="7"/>
      <c r="BH1" s="7"/>
      <c r="BI1" s="7"/>
      <c r="BJ1" s="7"/>
      <c r="BK1" s="7"/>
    </row>
    <row r="2" spans="1:73" ht="52.15" customHeight="1" x14ac:dyDescent="0.25">
      <c r="A2" s="7"/>
      <c r="B2" s="153"/>
      <c r="C2" s="153"/>
      <c r="D2" s="153"/>
      <c r="E2" s="153"/>
      <c r="F2" s="153"/>
      <c r="G2" s="153"/>
      <c r="H2" s="153"/>
      <c r="I2" s="15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11"/>
      <c r="BC2" s="7"/>
      <c r="BD2" s="12"/>
      <c r="BE2" s="12"/>
      <c r="BF2" s="12"/>
      <c r="BG2" s="12"/>
      <c r="BH2" s="12"/>
      <c r="BI2" s="12"/>
      <c r="BJ2" s="12"/>
      <c r="BK2" s="12"/>
    </row>
    <row r="3" spans="1:73" ht="18" customHeight="1" x14ac:dyDescent="0.25">
      <c r="A3" s="7"/>
      <c r="B3" s="13" t="s">
        <v>335</v>
      </c>
      <c r="C3" s="14"/>
      <c r="D3" s="14"/>
      <c r="E3" s="15"/>
      <c r="F3" s="14"/>
      <c r="G3" s="16"/>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11"/>
      <c r="BC3" s="7"/>
      <c r="BD3" s="12"/>
      <c r="BE3" s="12"/>
      <c r="BF3" s="12"/>
      <c r="BG3" s="12"/>
      <c r="BH3" s="12"/>
      <c r="BI3" s="12"/>
      <c r="BJ3" s="12"/>
      <c r="BK3" s="12"/>
    </row>
    <row r="4" spans="1:73" ht="13.9" hidden="1" customHeight="1" outlineLevel="1" x14ac:dyDescent="0.25">
      <c r="A4" s="7"/>
      <c r="B4" s="15"/>
      <c r="C4" s="14"/>
      <c r="D4" s="14"/>
      <c r="E4" s="1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11"/>
      <c r="BC4" s="7"/>
      <c r="BD4" s="12"/>
      <c r="BE4" s="12"/>
      <c r="BF4" s="12"/>
      <c r="BG4" s="12"/>
      <c r="BH4" s="12"/>
      <c r="BI4" s="12"/>
      <c r="BJ4" s="12"/>
      <c r="BK4" s="12"/>
    </row>
    <row r="5" spans="1:73" ht="13.9" hidden="1" customHeight="1" outlineLevel="1" x14ac:dyDescent="0.25">
      <c r="A5" s="7"/>
      <c r="B5" s="15" t="s">
        <v>547</v>
      </c>
      <c r="C5" s="14"/>
      <c r="D5" s="14"/>
      <c r="E5" s="15"/>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11"/>
      <c r="BC5" s="7"/>
      <c r="BD5" s="12"/>
      <c r="BE5" s="12"/>
      <c r="BF5" s="12"/>
      <c r="BG5" s="12"/>
      <c r="BH5" s="12"/>
      <c r="BI5" s="12"/>
      <c r="BJ5" s="12"/>
      <c r="BK5" s="12"/>
    </row>
    <row r="6" spans="1:73" ht="13.9" hidden="1" customHeight="1" outlineLevel="1" x14ac:dyDescent="0.25">
      <c r="A6" s="7"/>
      <c r="B6" s="15" t="s">
        <v>1</v>
      </c>
      <c r="C6" s="14"/>
      <c r="D6" s="14"/>
      <c r="E6" s="15"/>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11"/>
      <c r="BC6" s="7"/>
      <c r="BD6" s="12"/>
      <c r="BE6" s="12"/>
      <c r="BF6" s="12"/>
      <c r="BG6" s="12"/>
      <c r="BH6" s="12"/>
      <c r="BI6" s="12"/>
      <c r="BJ6" s="12"/>
      <c r="BK6" s="12"/>
    </row>
    <row r="7" spans="1:73" ht="13.9" hidden="1" customHeight="1" outlineLevel="1" x14ac:dyDescent="0.25">
      <c r="A7" s="7"/>
      <c r="B7" s="15" t="s">
        <v>548</v>
      </c>
      <c r="C7" s="14"/>
      <c r="D7" s="14"/>
      <c r="E7" s="15"/>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11"/>
      <c r="BC7" s="7"/>
      <c r="BD7" s="12"/>
      <c r="BE7" s="12"/>
      <c r="BF7" s="12"/>
      <c r="BG7" s="12"/>
      <c r="BH7" s="12"/>
      <c r="BI7" s="12"/>
      <c r="BJ7" s="12"/>
      <c r="BK7" s="12"/>
    </row>
    <row r="8" spans="1:73" ht="13.9" hidden="1" customHeight="1" outlineLevel="1" x14ac:dyDescent="0.25">
      <c r="A8" s="7"/>
      <c r="B8" s="15" t="s">
        <v>2</v>
      </c>
      <c r="C8" s="14"/>
      <c r="D8" s="14"/>
      <c r="E8" s="15"/>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11"/>
      <c r="BC8" s="7"/>
      <c r="BD8" s="12"/>
      <c r="BE8" s="12"/>
      <c r="BF8" s="12"/>
      <c r="BG8" s="12"/>
      <c r="BH8" s="12"/>
      <c r="BI8" s="12"/>
      <c r="BJ8" s="12"/>
      <c r="BK8" s="12"/>
    </row>
    <row r="9" spans="1:73" ht="13.9" hidden="1" customHeight="1" outlineLevel="1" x14ac:dyDescent="0.25">
      <c r="A9" s="7"/>
      <c r="B9" s="15"/>
      <c r="C9" s="14"/>
      <c r="D9" s="14"/>
      <c r="E9" s="15"/>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11"/>
      <c r="BC9" s="7"/>
      <c r="BD9" s="12"/>
      <c r="BE9" s="12"/>
      <c r="BF9" s="12"/>
      <c r="BG9" s="12"/>
      <c r="BH9" s="12"/>
      <c r="BI9" s="12"/>
      <c r="BJ9" s="12"/>
      <c r="BK9" s="12"/>
    </row>
    <row r="10" spans="1:73" ht="14.45" customHeight="1" collapsed="1" x14ac:dyDescent="0.25">
      <c r="A10" s="7"/>
      <c r="B10" s="17"/>
      <c r="C10" s="14"/>
      <c r="D10" s="14"/>
      <c r="E10" s="15"/>
      <c r="F10" s="1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11"/>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9"/>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9"/>
      <c r="BC12" s="17"/>
      <c r="BD12" s="17"/>
      <c r="BE12" s="17"/>
      <c r="BF12" s="17"/>
      <c r="BG12" s="17"/>
      <c r="BH12" s="17"/>
      <c r="BI12" s="17"/>
      <c r="BJ12" s="17"/>
      <c r="BK12" s="17"/>
    </row>
    <row r="13" spans="1:73" s="21" customFormat="1" ht="22.15" hidden="1" customHeight="1" x14ac:dyDescent="0.25">
      <c r="B13" s="22"/>
      <c r="C13" s="23"/>
      <c r="D13" s="23"/>
      <c r="E13" s="24" t="s">
        <v>7</v>
      </c>
      <c r="F13" s="23" t="s">
        <v>6</v>
      </c>
      <c r="G13" s="23" t="s">
        <v>8</v>
      </c>
      <c r="H13" s="23" t="s">
        <v>9</v>
      </c>
      <c r="I13" s="23" t="s">
        <v>10</v>
      </c>
      <c r="J13" s="23" t="s">
        <v>11</v>
      </c>
      <c r="K13" s="23" t="s">
        <v>12</v>
      </c>
      <c r="L13" s="23" t="s">
        <v>13</v>
      </c>
      <c r="M13" s="23" t="s">
        <v>14</v>
      </c>
      <c r="N13" s="23" t="s">
        <v>15</v>
      </c>
      <c r="O13" s="23" t="s">
        <v>16</v>
      </c>
      <c r="P13" s="23" t="s">
        <v>17</v>
      </c>
      <c r="Q13" s="23" t="s">
        <v>18</v>
      </c>
      <c r="R13" s="23" t="s">
        <v>19</v>
      </c>
      <c r="S13" s="23" t="s">
        <v>20</v>
      </c>
      <c r="T13" s="23" t="s">
        <v>21</v>
      </c>
      <c r="U13" s="23" t="s">
        <v>22</v>
      </c>
      <c r="V13" s="23" t="s">
        <v>23</v>
      </c>
      <c r="W13" s="23" t="s">
        <v>24</v>
      </c>
      <c r="X13" s="23" t="s">
        <v>25</v>
      </c>
      <c r="Y13" s="23" t="s">
        <v>26</v>
      </c>
      <c r="Z13" s="23" t="s">
        <v>27</v>
      </c>
      <c r="AA13" s="23" t="s">
        <v>28</v>
      </c>
      <c r="AB13" s="23" t="s">
        <v>29</v>
      </c>
      <c r="AC13" s="23" t="s">
        <v>30</v>
      </c>
      <c r="AD13" s="23" t="s">
        <v>406</v>
      </c>
      <c r="AE13" s="23" t="s">
        <v>407</v>
      </c>
      <c r="AF13" s="23" t="s">
        <v>408</v>
      </c>
      <c r="AG13" s="23" t="s">
        <v>409</v>
      </c>
      <c r="AH13" s="23" t="s">
        <v>410</v>
      </c>
      <c r="AI13" s="23" t="s">
        <v>411</v>
      </c>
      <c r="AJ13" s="23" t="s">
        <v>412</v>
      </c>
      <c r="AK13" s="23" t="s">
        <v>413</v>
      </c>
      <c r="AL13" s="23" t="s">
        <v>414</v>
      </c>
      <c r="AM13" s="23" t="s">
        <v>31</v>
      </c>
      <c r="AN13" s="23" t="s">
        <v>32</v>
      </c>
      <c r="AO13" s="23" t="s">
        <v>33</v>
      </c>
      <c r="AP13" s="23" t="s">
        <v>34</v>
      </c>
      <c r="AQ13" s="23" t="s">
        <v>35</v>
      </c>
      <c r="AR13" s="23" t="s">
        <v>36</v>
      </c>
      <c r="AS13" s="23" t="s">
        <v>37</v>
      </c>
      <c r="AT13" s="23" t="s">
        <v>38</v>
      </c>
      <c r="AU13" s="23" t="s">
        <v>39</v>
      </c>
      <c r="AV13" s="23" t="s">
        <v>40</v>
      </c>
      <c r="AW13" s="23" t="s">
        <v>41</v>
      </c>
      <c r="AX13" s="23" t="s">
        <v>42</v>
      </c>
      <c r="AY13" s="23" t="s">
        <v>43</v>
      </c>
      <c r="AZ13" s="23" t="s">
        <v>44</v>
      </c>
      <c r="BA13" s="25" t="s">
        <v>45</v>
      </c>
      <c r="BB13" s="26" t="s">
        <v>46</v>
      </c>
      <c r="BC13" s="25"/>
      <c r="BL13" s="27"/>
      <c r="BM13" s="27"/>
      <c r="BN13" s="27"/>
      <c r="BO13" s="27"/>
      <c r="BP13" s="27"/>
      <c r="BQ13" s="27"/>
      <c r="BR13" s="27"/>
      <c r="BS13" s="27"/>
      <c r="BT13" s="27"/>
      <c r="BU13" s="28"/>
    </row>
    <row r="14" spans="1:73" ht="21" customHeight="1" x14ac:dyDescent="0.25">
      <c r="A14" s="17"/>
      <c r="B14" s="157" t="s">
        <v>549</v>
      </c>
      <c r="C14" s="158"/>
      <c r="D14" s="29"/>
      <c r="E14" s="30"/>
      <c r="F14" s="29"/>
      <c r="G14" s="31"/>
      <c r="H14" s="154" t="s">
        <v>48</v>
      </c>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6"/>
      <c r="AN14" s="29"/>
      <c r="AO14" s="29"/>
      <c r="AP14" s="168" t="s">
        <v>49</v>
      </c>
      <c r="AQ14" s="168"/>
      <c r="AR14" s="168"/>
      <c r="AS14" s="168"/>
      <c r="AT14" s="168"/>
      <c r="AU14" s="168"/>
      <c r="AV14" s="168"/>
      <c r="AW14" s="168"/>
      <c r="AX14" s="168"/>
      <c r="AY14" s="168"/>
      <c r="AZ14" s="168"/>
      <c r="BA14" s="32"/>
      <c r="BB14" s="33"/>
      <c r="BC14" s="29"/>
      <c r="BD14" s="17"/>
      <c r="BE14" s="17"/>
      <c r="BF14" s="17"/>
      <c r="BG14" s="17"/>
      <c r="BH14" s="17"/>
      <c r="BI14" s="17"/>
      <c r="BJ14" s="17"/>
      <c r="BK14" s="17"/>
      <c r="BL14" s="34"/>
      <c r="BM14" s="34"/>
      <c r="BN14" s="34"/>
      <c r="BO14" s="34"/>
      <c r="BP14" s="34"/>
      <c r="BQ14" s="34"/>
      <c r="BR14" s="34"/>
      <c r="BS14" s="34"/>
      <c r="BT14" s="34"/>
      <c r="BU14" s="35"/>
    </row>
    <row r="15" spans="1:73" s="41" customFormat="1" ht="72" x14ac:dyDescent="0.25">
      <c r="A15" s="36"/>
      <c r="B15" s="159"/>
      <c r="C15" s="160"/>
      <c r="D15" s="37" t="s">
        <v>50</v>
      </c>
      <c r="E15" s="37" t="s">
        <v>51</v>
      </c>
      <c r="F15" s="37" t="s">
        <v>343</v>
      </c>
      <c r="G15" s="37" t="s">
        <v>52</v>
      </c>
      <c r="H15" s="38" t="s">
        <v>53</v>
      </c>
      <c r="I15" s="38">
        <v>2020</v>
      </c>
      <c r="J15" s="38" t="s">
        <v>54</v>
      </c>
      <c r="K15" s="38" t="s">
        <v>55</v>
      </c>
      <c r="L15" s="38" t="s">
        <v>56</v>
      </c>
      <c r="M15" s="38" t="s">
        <v>57</v>
      </c>
      <c r="N15" s="38">
        <v>2025</v>
      </c>
      <c r="O15" s="38" t="s">
        <v>58</v>
      </c>
      <c r="P15" s="38" t="s">
        <v>59</v>
      </c>
      <c r="Q15" s="38" t="s">
        <v>60</v>
      </c>
      <c r="R15" s="38" t="s">
        <v>61</v>
      </c>
      <c r="S15" s="38">
        <v>2030</v>
      </c>
      <c r="T15" s="38" t="s">
        <v>62</v>
      </c>
      <c r="U15" s="38" t="s">
        <v>63</v>
      </c>
      <c r="V15" s="38" t="s">
        <v>64</v>
      </c>
      <c r="W15" s="38" t="s">
        <v>65</v>
      </c>
      <c r="X15" s="38">
        <v>2035</v>
      </c>
      <c r="Y15" s="38" t="s">
        <v>66</v>
      </c>
      <c r="Z15" s="38" t="s">
        <v>67</v>
      </c>
      <c r="AA15" s="38" t="s">
        <v>68</v>
      </c>
      <c r="AB15" s="38" t="s">
        <v>69</v>
      </c>
      <c r="AC15" s="38">
        <v>2040</v>
      </c>
      <c r="AD15" s="38" t="s">
        <v>415</v>
      </c>
      <c r="AE15" s="38" t="s">
        <v>416</v>
      </c>
      <c r="AF15" s="38" t="s">
        <v>417</v>
      </c>
      <c r="AG15" s="38" t="s">
        <v>418</v>
      </c>
      <c r="AH15" s="38">
        <v>2045</v>
      </c>
      <c r="AI15" s="38" t="s">
        <v>419</v>
      </c>
      <c r="AJ15" s="38" t="s">
        <v>420</v>
      </c>
      <c r="AK15" s="38" t="s">
        <v>421</v>
      </c>
      <c r="AL15" s="38" t="s">
        <v>422</v>
      </c>
      <c r="AM15" s="38">
        <v>2050</v>
      </c>
      <c r="AN15" s="37" t="s">
        <v>70</v>
      </c>
      <c r="AO15" s="37" t="s">
        <v>71</v>
      </c>
      <c r="AP15" s="38" t="s">
        <v>72</v>
      </c>
      <c r="AQ15" s="38" t="s">
        <v>73</v>
      </c>
      <c r="AR15" s="38" t="s">
        <v>74</v>
      </c>
      <c r="AS15" s="38" t="s">
        <v>75</v>
      </c>
      <c r="AT15" s="38" t="s">
        <v>76</v>
      </c>
      <c r="AU15" s="38" t="s">
        <v>77</v>
      </c>
      <c r="AV15" s="38" t="s">
        <v>40</v>
      </c>
      <c r="AW15" s="38" t="s">
        <v>41</v>
      </c>
      <c r="AX15" s="38" t="s">
        <v>42</v>
      </c>
      <c r="AY15" s="38" t="s">
        <v>43</v>
      </c>
      <c r="AZ15" s="38" t="s">
        <v>78</v>
      </c>
      <c r="BA15" s="37" t="s">
        <v>341</v>
      </c>
      <c r="BB15" s="6" t="s">
        <v>344</v>
      </c>
      <c r="BC15" s="37" t="s">
        <v>348</v>
      </c>
      <c r="BD15" s="36"/>
      <c r="BE15" s="36"/>
      <c r="BF15" s="36"/>
      <c r="BG15" s="36"/>
      <c r="BH15" s="36"/>
      <c r="BI15" s="36"/>
      <c r="BJ15" s="36"/>
      <c r="BK15" s="36"/>
      <c r="BL15" s="39"/>
      <c r="BM15" s="39"/>
      <c r="BN15" s="39"/>
      <c r="BO15" s="39"/>
      <c r="BP15" s="39"/>
      <c r="BQ15" s="39"/>
      <c r="BR15" s="39"/>
      <c r="BS15" s="39"/>
      <c r="BT15" s="39"/>
      <c r="BU15" s="40"/>
    </row>
    <row r="16" spans="1:73" s="41" customFormat="1" ht="18" customHeight="1" x14ac:dyDescent="0.25">
      <c r="A16" s="36"/>
      <c r="B16" s="42" t="s">
        <v>79</v>
      </c>
      <c r="C16" s="43"/>
      <c r="D16" s="44"/>
      <c r="E16" s="45"/>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1"/>
      <c r="BC16" s="44"/>
      <c r="BD16" s="36"/>
      <c r="BE16" s="36"/>
      <c r="BF16" s="36"/>
      <c r="BG16" s="36"/>
      <c r="BH16" s="36"/>
      <c r="BI16" s="36"/>
      <c r="BJ16" s="36"/>
      <c r="BK16" s="36"/>
      <c r="BL16" s="39"/>
      <c r="BM16" s="39"/>
      <c r="BN16" s="39"/>
      <c r="BO16" s="39"/>
      <c r="BP16" s="39"/>
      <c r="BQ16" s="39"/>
      <c r="BR16" s="39"/>
      <c r="BS16" s="39"/>
      <c r="BT16" s="39"/>
      <c r="BU16" s="40"/>
    </row>
    <row r="17" spans="1:73" ht="17.45" customHeight="1" x14ac:dyDescent="0.25">
      <c r="A17" s="17"/>
      <c r="B17" s="104" t="s">
        <v>80</v>
      </c>
      <c r="C17" s="105"/>
      <c r="D17" s="106" t="s">
        <v>81</v>
      </c>
      <c r="E17" s="122"/>
      <c r="F17" s="130"/>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7"/>
      <c r="AQ17" s="107"/>
      <c r="AR17" s="107"/>
      <c r="AS17" s="107"/>
      <c r="AT17" s="107"/>
      <c r="AU17" s="107"/>
      <c r="AV17" s="107"/>
      <c r="AW17" s="107"/>
      <c r="AX17" s="107"/>
      <c r="AY17" s="107"/>
      <c r="AZ17" s="107"/>
      <c r="BA17" s="109"/>
      <c r="BB17" s="110" t="s">
        <v>82</v>
      </c>
      <c r="BC17" s="135"/>
      <c r="BD17" s="17"/>
      <c r="BE17" s="17"/>
      <c r="BF17" s="17"/>
      <c r="BG17" s="17"/>
      <c r="BH17" s="17"/>
      <c r="BI17" s="17"/>
      <c r="BJ17" s="17"/>
      <c r="BK17" s="17"/>
      <c r="BL17" s="48"/>
      <c r="BM17" s="48"/>
      <c r="BN17" s="48"/>
      <c r="BO17" s="48"/>
      <c r="BP17" s="48"/>
      <c r="BQ17" s="48"/>
      <c r="BR17" s="48"/>
      <c r="BS17" s="48"/>
      <c r="BT17" s="48"/>
      <c r="BU17" s="49"/>
    </row>
    <row r="18" spans="1:73" ht="24" customHeight="1" x14ac:dyDescent="0.25">
      <c r="A18" s="17"/>
      <c r="B18" s="161" t="s">
        <v>83</v>
      </c>
      <c r="C18" s="50" t="s">
        <v>84</v>
      </c>
      <c r="D18" s="51" t="s">
        <v>85</v>
      </c>
      <c r="E18" s="123"/>
      <c r="F18" s="131"/>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46"/>
      <c r="AQ18" s="46"/>
      <c r="AR18" s="46"/>
      <c r="AS18" s="46"/>
      <c r="AT18" s="46"/>
      <c r="AU18" s="46"/>
      <c r="AV18" s="46"/>
      <c r="AW18" s="46"/>
      <c r="AX18" s="46"/>
      <c r="AY18" s="46"/>
      <c r="AZ18" s="46"/>
      <c r="BA18" s="53"/>
      <c r="BB18" s="2" t="s">
        <v>432</v>
      </c>
      <c r="BC18" s="136" t="s">
        <v>346</v>
      </c>
      <c r="BD18" s="17"/>
      <c r="BE18" s="17"/>
      <c r="BF18" s="17"/>
      <c r="BG18" s="17"/>
      <c r="BH18" s="17"/>
      <c r="BI18" s="17"/>
      <c r="BJ18" s="17"/>
      <c r="BK18" s="17"/>
      <c r="BL18" s="48"/>
      <c r="BM18" s="48"/>
      <c r="BN18" s="48"/>
      <c r="BO18" s="48"/>
      <c r="BP18" s="48"/>
      <c r="BQ18" s="48"/>
      <c r="BR18" s="48"/>
      <c r="BS18" s="48"/>
      <c r="BT18" s="48"/>
      <c r="BU18" s="49"/>
    </row>
    <row r="19" spans="1:73" ht="17.45" customHeight="1" x14ac:dyDescent="0.25">
      <c r="A19" s="17"/>
      <c r="B19" s="162"/>
      <c r="C19" s="50" t="s">
        <v>86</v>
      </c>
      <c r="D19" s="55" t="s">
        <v>87</v>
      </c>
      <c r="E19" s="123"/>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46"/>
      <c r="AQ19" s="46"/>
      <c r="AR19" s="46"/>
      <c r="AS19" s="46"/>
      <c r="AT19" s="46"/>
      <c r="AU19" s="46"/>
      <c r="AV19" s="46"/>
      <c r="AW19" s="46"/>
      <c r="AX19" s="46"/>
      <c r="AY19" s="46"/>
      <c r="AZ19" s="46"/>
      <c r="BA19" s="47"/>
      <c r="BB19" s="2" t="s">
        <v>433</v>
      </c>
      <c r="BC19" s="134" t="s">
        <v>345</v>
      </c>
      <c r="BD19" s="17"/>
      <c r="BE19" s="17"/>
      <c r="BF19" s="17"/>
      <c r="BG19" s="17"/>
      <c r="BH19" s="17"/>
      <c r="BI19" s="17"/>
      <c r="BJ19" s="17"/>
      <c r="BK19" s="17"/>
      <c r="BL19" s="48"/>
      <c r="BM19" s="48"/>
      <c r="BN19" s="48"/>
      <c r="BO19" s="48"/>
      <c r="BP19" s="48"/>
      <c r="BQ19" s="48"/>
      <c r="BR19" s="48"/>
      <c r="BS19" s="48"/>
      <c r="BT19" s="48"/>
      <c r="BU19" s="49"/>
    </row>
    <row r="20" spans="1:73" ht="17.45" customHeight="1" x14ac:dyDescent="0.25">
      <c r="A20" s="17"/>
      <c r="B20" s="111" t="s">
        <v>428</v>
      </c>
      <c r="C20" s="50" t="s">
        <v>86</v>
      </c>
      <c r="D20" s="55" t="s">
        <v>87</v>
      </c>
      <c r="E20" s="123"/>
      <c r="F20" s="52"/>
      <c r="G20" s="108"/>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108"/>
      <c r="AP20" s="46"/>
      <c r="AQ20" s="46"/>
      <c r="AR20" s="46"/>
      <c r="AS20" s="46"/>
      <c r="AT20" s="46"/>
      <c r="AU20" s="46"/>
      <c r="AV20" s="46"/>
      <c r="AW20" s="46"/>
      <c r="AX20" s="46"/>
      <c r="AY20" s="46"/>
      <c r="AZ20" s="46"/>
      <c r="BA20" s="47"/>
      <c r="BB20" s="2" t="s">
        <v>434</v>
      </c>
      <c r="BC20" s="134" t="s">
        <v>345</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111" t="s">
        <v>88</v>
      </c>
      <c r="C21" s="50" t="s">
        <v>86</v>
      </c>
      <c r="D21" s="55" t="s">
        <v>87</v>
      </c>
      <c r="E21" s="123"/>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46"/>
      <c r="AQ21" s="46"/>
      <c r="AR21" s="46"/>
      <c r="AS21" s="46"/>
      <c r="AT21" s="46"/>
      <c r="AU21" s="46"/>
      <c r="AV21" s="46"/>
      <c r="AW21" s="46"/>
      <c r="AX21" s="46"/>
      <c r="AY21" s="46"/>
      <c r="AZ21" s="46"/>
      <c r="BA21" s="47"/>
      <c r="BB21" s="2" t="s">
        <v>435</v>
      </c>
      <c r="BC21" s="134" t="s">
        <v>345</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429</v>
      </c>
      <c r="C22" s="50" t="s">
        <v>86</v>
      </c>
      <c r="D22" s="55" t="s">
        <v>87</v>
      </c>
      <c r="E22" s="123"/>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46"/>
      <c r="AQ22" s="46"/>
      <c r="AR22" s="46"/>
      <c r="AS22" s="46"/>
      <c r="AT22" s="46"/>
      <c r="AU22" s="46"/>
      <c r="AV22" s="46"/>
      <c r="AW22" s="46"/>
      <c r="AX22" s="46"/>
      <c r="AY22" s="46"/>
      <c r="AZ22" s="46"/>
      <c r="BA22" s="47"/>
      <c r="BB22" s="2" t="s">
        <v>436</v>
      </c>
      <c r="BC22" s="134" t="s">
        <v>345</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89</v>
      </c>
      <c r="C23" s="50" t="s">
        <v>86</v>
      </c>
      <c r="D23" s="55" t="s">
        <v>87</v>
      </c>
      <c r="E23" s="123"/>
      <c r="F23" s="52"/>
      <c r="G23" s="108"/>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108"/>
      <c r="AP23" s="46"/>
      <c r="AQ23" s="46"/>
      <c r="AR23" s="46"/>
      <c r="AS23" s="46"/>
      <c r="AT23" s="46"/>
      <c r="AU23" s="46"/>
      <c r="AV23" s="46"/>
      <c r="AW23" s="46"/>
      <c r="AX23" s="46"/>
      <c r="AY23" s="46"/>
      <c r="AZ23" s="46"/>
      <c r="BA23" s="47"/>
      <c r="BB23" s="2" t="s">
        <v>437</v>
      </c>
      <c r="BC23" s="134" t="s">
        <v>345</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430</v>
      </c>
      <c r="C24" s="50" t="s">
        <v>86</v>
      </c>
      <c r="D24" s="55" t="s">
        <v>87</v>
      </c>
      <c r="E24" s="123"/>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46"/>
      <c r="AQ24" s="46"/>
      <c r="AR24" s="46"/>
      <c r="AS24" s="46"/>
      <c r="AT24" s="46"/>
      <c r="AU24" s="46"/>
      <c r="AV24" s="46"/>
      <c r="AW24" s="46"/>
      <c r="AX24" s="46"/>
      <c r="AY24" s="46"/>
      <c r="AZ24" s="46"/>
      <c r="BA24" s="47"/>
      <c r="BB24" s="2" t="s">
        <v>438</v>
      </c>
      <c r="BC24" s="134" t="s">
        <v>345</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431</v>
      </c>
      <c r="C25" s="50" t="s">
        <v>86</v>
      </c>
      <c r="D25" s="55" t="s">
        <v>87</v>
      </c>
      <c r="E25" s="123"/>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46"/>
      <c r="AQ25" s="46"/>
      <c r="AR25" s="46"/>
      <c r="AS25" s="46"/>
      <c r="AT25" s="46"/>
      <c r="AU25" s="46"/>
      <c r="AV25" s="46"/>
      <c r="AW25" s="46"/>
      <c r="AX25" s="46"/>
      <c r="AY25" s="46"/>
      <c r="AZ25" s="46"/>
      <c r="BA25" s="47"/>
      <c r="BB25" s="2" t="s">
        <v>439</v>
      </c>
      <c r="BC25" s="134" t="s">
        <v>345</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90</v>
      </c>
      <c r="C26" s="56"/>
      <c r="D26" s="51" t="s">
        <v>91</v>
      </c>
      <c r="E26" s="123"/>
      <c r="F26" s="131"/>
      <c r="G26" s="108"/>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108"/>
      <c r="AP26" s="46"/>
      <c r="AQ26" s="46"/>
      <c r="AR26" s="46"/>
      <c r="AS26" s="46"/>
      <c r="AT26" s="46"/>
      <c r="AU26" s="46"/>
      <c r="AV26" s="46"/>
      <c r="AW26" s="46"/>
      <c r="AX26" s="46"/>
      <c r="AY26" s="46"/>
      <c r="AZ26" s="46"/>
      <c r="BA26" s="47"/>
      <c r="BB26" s="2" t="s">
        <v>92</v>
      </c>
      <c r="BC26" s="137"/>
      <c r="BD26" s="17"/>
      <c r="BE26" s="17"/>
      <c r="BF26" s="17"/>
      <c r="BG26" s="17"/>
      <c r="BH26" s="17"/>
      <c r="BI26" s="17"/>
      <c r="BJ26" s="57"/>
      <c r="BK26" s="57"/>
      <c r="BL26" s="58"/>
      <c r="BM26" s="58"/>
      <c r="BN26" s="58"/>
      <c r="BO26" s="58"/>
      <c r="BP26" s="58"/>
      <c r="BQ26" s="58"/>
      <c r="BR26" s="58"/>
      <c r="BS26" s="58"/>
      <c r="BT26" s="58"/>
      <c r="BU26" s="59"/>
    </row>
    <row r="27" spans="1:73" ht="26.45" customHeight="1" x14ac:dyDescent="0.25">
      <c r="A27" s="17"/>
      <c r="B27" s="111" t="s">
        <v>93</v>
      </c>
      <c r="C27" s="56"/>
      <c r="D27" s="55" t="s">
        <v>94</v>
      </c>
      <c r="E27" s="123"/>
      <c r="F27" s="52"/>
      <c r="G27" s="52"/>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2"/>
      <c r="AP27" s="46"/>
      <c r="AQ27" s="46"/>
      <c r="AR27" s="46"/>
      <c r="AS27" s="46"/>
      <c r="AT27" s="46"/>
      <c r="AU27" s="46"/>
      <c r="AV27" s="46"/>
      <c r="AW27" s="46"/>
      <c r="AX27" s="46"/>
      <c r="AY27" s="46"/>
      <c r="AZ27" s="46"/>
      <c r="BA27" s="47"/>
      <c r="BB27" s="2" t="s">
        <v>95</v>
      </c>
      <c r="BC27" s="137"/>
      <c r="BD27" s="17"/>
      <c r="BE27" s="17"/>
      <c r="BF27" s="17"/>
      <c r="BG27" s="17"/>
      <c r="BH27" s="17"/>
      <c r="BI27" s="17"/>
      <c r="BJ27" s="17"/>
      <c r="BK27" s="17"/>
    </row>
    <row r="28" spans="1:73" ht="17.45" customHeight="1" x14ac:dyDescent="0.25">
      <c r="A28" s="17"/>
      <c r="B28" s="111" t="s">
        <v>96</v>
      </c>
      <c r="C28" s="56"/>
      <c r="D28" s="55" t="s">
        <v>97</v>
      </c>
      <c r="E28" s="123"/>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46"/>
      <c r="AQ28" s="46"/>
      <c r="AR28" s="46"/>
      <c r="AS28" s="46"/>
      <c r="AT28" s="46"/>
      <c r="AU28" s="46"/>
      <c r="AV28" s="46"/>
      <c r="AW28" s="46"/>
      <c r="AX28" s="46"/>
      <c r="AY28" s="46"/>
      <c r="AZ28" s="46"/>
      <c r="BA28" s="47"/>
      <c r="BB28" s="2" t="s">
        <v>98</v>
      </c>
      <c r="BC28" s="137"/>
      <c r="BD28" s="17"/>
      <c r="BE28" s="17"/>
      <c r="BF28" s="17"/>
      <c r="BG28" s="17"/>
      <c r="BH28" s="17"/>
      <c r="BI28" s="17"/>
      <c r="BJ28" s="57"/>
      <c r="BK28" s="57"/>
    </row>
    <row r="29" spans="1:73" ht="17.45" customHeight="1" x14ac:dyDescent="0.25">
      <c r="A29" s="17"/>
      <c r="B29" s="111" t="s">
        <v>551</v>
      </c>
      <c r="C29" s="56"/>
      <c r="D29" s="51" t="s">
        <v>99</v>
      </c>
      <c r="E29" s="123"/>
      <c r="F29" s="131"/>
      <c r="G29" s="108"/>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108"/>
      <c r="AP29" s="46"/>
      <c r="AQ29" s="46"/>
      <c r="AR29" s="46"/>
      <c r="AS29" s="46"/>
      <c r="AT29" s="46"/>
      <c r="AU29" s="46"/>
      <c r="AV29" s="46"/>
      <c r="AW29" s="46"/>
      <c r="AX29" s="46"/>
      <c r="AY29" s="46"/>
      <c r="AZ29" s="46"/>
      <c r="BA29" s="47"/>
      <c r="BB29" s="2" t="s">
        <v>440</v>
      </c>
      <c r="BC29" s="137"/>
      <c r="BD29" s="17"/>
      <c r="BE29" s="17"/>
      <c r="BF29" s="17"/>
      <c r="BG29" s="17"/>
      <c r="BH29" s="17"/>
      <c r="BI29" s="17"/>
      <c r="BJ29" s="17"/>
      <c r="BK29" s="17"/>
    </row>
    <row r="30" spans="1:73" ht="17.45" customHeight="1" x14ac:dyDescent="0.25">
      <c r="A30" s="17"/>
      <c r="B30" s="111" t="s">
        <v>450</v>
      </c>
      <c r="C30" s="56"/>
      <c r="D30" s="51" t="s">
        <v>99</v>
      </c>
      <c r="E30" s="123"/>
      <c r="F30" s="131"/>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46"/>
      <c r="AQ30" s="46"/>
      <c r="AR30" s="46"/>
      <c r="AS30" s="46"/>
      <c r="AT30" s="46"/>
      <c r="AU30" s="46"/>
      <c r="AV30" s="46"/>
      <c r="AW30" s="46"/>
      <c r="AX30" s="46"/>
      <c r="AY30" s="46"/>
      <c r="AZ30" s="46"/>
      <c r="BA30" s="47"/>
      <c r="BB30" s="2" t="s">
        <v>443</v>
      </c>
      <c r="BC30" s="137"/>
      <c r="BD30" s="17"/>
      <c r="BE30" s="17"/>
      <c r="BF30" s="17"/>
      <c r="BG30" s="17"/>
      <c r="BH30" s="17"/>
      <c r="BI30" s="17"/>
      <c r="BJ30" s="57"/>
      <c r="BK30" s="57"/>
    </row>
    <row r="31" spans="1:73" ht="17.45" customHeight="1" x14ac:dyDescent="0.25">
      <c r="A31" s="17"/>
      <c r="B31" s="112" t="s">
        <v>100</v>
      </c>
      <c r="C31" s="56"/>
      <c r="D31" s="55" t="s">
        <v>101</v>
      </c>
      <c r="E31" s="123"/>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46"/>
      <c r="AQ31" s="46"/>
      <c r="AR31" s="46"/>
      <c r="AS31" s="46"/>
      <c r="AT31" s="46"/>
      <c r="AU31" s="46"/>
      <c r="AV31" s="46"/>
      <c r="AW31" s="46"/>
      <c r="AX31" s="46"/>
      <c r="AY31" s="46"/>
      <c r="AZ31" s="46"/>
      <c r="BA31" s="47"/>
      <c r="BB31" s="2" t="s">
        <v>444</v>
      </c>
      <c r="BC31" s="137"/>
      <c r="BD31" s="17"/>
      <c r="BE31" s="17"/>
      <c r="BF31" s="17"/>
      <c r="BG31" s="17"/>
      <c r="BH31" s="17"/>
      <c r="BI31" s="17"/>
      <c r="BJ31" s="17"/>
      <c r="BK31" s="17"/>
    </row>
    <row r="32" spans="1:73" ht="17.45" customHeight="1" x14ac:dyDescent="0.25">
      <c r="A32" s="17"/>
      <c r="B32" s="112" t="s">
        <v>102</v>
      </c>
      <c r="C32" s="56"/>
      <c r="D32" s="55" t="s">
        <v>101</v>
      </c>
      <c r="E32" s="123"/>
      <c r="F32" s="52"/>
      <c r="G32" s="108"/>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108"/>
      <c r="AP32" s="46"/>
      <c r="AQ32" s="46"/>
      <c r="AR32" s="46"/>
      <c r="AS32" s="46"/>
      <c r="AT32" s="46"/>
      <c r="AU32" s="46"/>
      <c r="AV32" s="46"/>
      <c r="AW32" s="46"/>
      <c r="AX32" s="46"/>
      <c r="AY32" s="46"/>
      <c r="AZ32" s="46"/>
      <c r="BA32" s="47"/>
      <c r="BB32" s="2" t="s">
        <v>445</v>
      </c>
      <c r="BC32" s="137"/>
      <c r="BD32" s="17"/>
      <c r="BE32" s="17"/>
      <c r="BF32" s="17"/>
      <c r="BG32" s="17"/>
      <c r="BH32" s="17"/>
      <c r="BI32" s="17"/>
      <c r="BJ32" s="57"/>
      <c r="BK32" s="57"/>
    </row>
    <row r="33" spans="1:63" ht="17.45" customHeight="1" x14ac:dyDescent="0.25">
      <c r="A33" s="17"/>
      <c r="B33" s="112" t="s">
        <v>103</v>
      </c>
      <c r="C33" s="56"/>
      <c r="D33" s="55" t="s">
        <v>101</v>
      </c>
      <c r="E33" s="123"/>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46"/>
      <c r="AQ33" s="46"/>
      <c r="AR33" s="46"/>
      <c r="AS33" s="46"/>
      <c r="AT33" s="46"/>
      <c r="AU33" s="46"/>
      <c r="AV33" s="46"/>
      <c r="AW33" s="46"/>
      <c r="AX33" s="46"/>
      <c r="AY33" s="46"/>
      <c r="AZ33" s="46"/>
      <c r="BA33" s="47"/>
      <c r="BB33" s="2" t="s">
        <v>441</v>
      </c>
      <c r="BC33" s="137"/>
      <c r="BD33" s="17"/>
      <c r="BE33" s="17"/>
      <c r="BF33" s="17"/>
      <c r="BG33" s="17"/>
      <c r="BH33" s="17"/>
      <c r="BI33" s="17"/>
      <c r="BJ33" s="17"/>
      <c r="BK33" s="17"/>
    </row>
    <row r="34" spans="1:63" ht="17.45" customHeight="1" x14ac:dyDescent="0.25">
      <c r="A34" s="17"/>
      <c r="B34" s="112" t="s">
        <v>104</v>
      </c>
      <c r="C34" s="56"/>
      <c r="D34" s="55" t="s">
        <v>101</v>
      </c>
      <c r="E34" s="123"/>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46"/>
      <c r="AQ34" s="46"/>
      <c r="AR34" s="46"/>
      <c r="AS34" s="46"/>
      <c r="AT34" s="46"/>
      <c r="AU34" s="46"/>
      <c r="AV34" s="46"/>
      <c r="AW34" s="46"/>
      <c r="AX34" s="46"/>
      <c r="AY34" s="46"/>
      <c r="AZ34" s="46"/>
      <c r="BA34" s="47"/>
      <c r="BB34" s="2" t="s">
        <v>442</v>
      </c>
      <c r="BC34" s="137"/>
      <c r="BD34" s="17"/>
      <c r="BE34" s="17"/>
      <c r="BF34" s="17"/>
      <c r="BG34" s="17"/>
      <c r="BH34" s="17"/>
      <c r="BI34" s="17"/>
      <c r="BJ34" s="57"/>
      <c r="BK34" s="57"/>
    </row>
    <row r="35" spans="1:63" ht="17.45" customHeight="1" x14ac:dyDescent="0.25">
      <c r="A35" s="17"/>
      <c r="B35" s="111" t="s">
        <v>451</v>
      </c>
      <c r="C35" s="56"/>
      <c r="D35" s="55" t="s">
        <v>101</v>
      </c>
      <c r="E35" s="123"/>
      <c r="F35" s="131"/>
      <c r="G35" s="108"/>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108"/>
      <c r="AP35" s="46"/>
      <c r="AQ35" s="46"/>
      <c r="AR35" s="46"/>
      <c r="AS35" s="46"/>
      <c r="AT35" s="46"/>
      <c r="AU35" s="46"/>
      <c r="AV35" s="46"/>
      <c r="AW35" s="46"/>
      <c r="AX35" s="46"/>
      <c r="AY35" s="46"/>
      <c r="AZ35" s="46"/>
      <c r="BA35" s="47"/>
      <c r="BB35" s="2" t="s">
        <v>446</v>
      </c>
      <c r="BC35" s="137"/>
      <c r="BD35" s="17"/>
      <c r="BE35" s="17"/>
      <c r="BF35" s="17"/>
      <c r="BG35" s="17"/>
      <c r="BH35" s="17"/>
      <c r="BI35" s="17"/>
      <c r="BJ35" s="17"/>
      <c r="BK35" s="17"/>
    </row>
    <row r="36" spans="1:63" ht="17.45" customHeight="1" x14ac:dyDescent="0.25">
      <c r="A36" s="17"/>
      <c r="B36" s="111" t="s">
        <v>452</v>
      </c>
      <c r="C36" s="56"/>
      <c r="D36" s="55" t="s">
        <v>101</v>
      </c>
      <c r="E36" s="123"/>
      <c r="F36" s="131"/>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46"/>
      <c r="AQ36" s="46"/>
      <c r="AR36" s="46"/>
      <c r="AS36" s="46"/>
      <c r="AT36" s="46"/>
      <c r="AU36" s="46"/>
      <c r="AV36" s="46"/>
      <c r="AW36" s="46"/>
      <c r="AX36" s="46"/>
      <c r="AY36" s="46"/>
      <c r="AZ36" s="46"/>
      <c r="BA36" s="47"/>
      <c r="BB36" s="2" t="s">
        <v>447</v>
      </c>
      <c r="BC36" s="137"/>
      <c r="BD36" s="17"/>
      <c r="BE36" s="17"/>
      <c r="BF36" s="17"/>
      <c r="BG36" s="17"/>
      <c r="BH36" s="17"/>
      <c r="BI36" s="17"/>
      <c r="BJ36" s="57"/>
      <c r="BK36" s="57"/>
    </row>
    <row r="37" spans="1:63" ht="17.45" customHeight="1" x14ac:dyDescent="0.25">
      <c r="A37" s="17"/>
      <c r="B37" s="111" t="s">
        <v>453</v>
      </c>
      <c r="C37" s="56"/>
      <c r="D37" s="55" t="s">
        <v>101</v>
      </c>
      <c r="E37" s="123"/>
      <c r="F37" s="131"/>
      <c r="G37" s="52"/>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2"/>
      <c r="AP37" s="46"/>
      <c r="AQ37" s="46"/>
      <c r="AR37" s="46"/>
      <c r="AS37" s="46"/>
      <c r="AT37" s="46"/>
      <c r="AU37" s="46"/>
      <c r="AV37" s="46"/>
      <c r="AW37" s="46"/>
      <c r="AX37" s="46"/>
      <c r="AY37" s="46"/>
      <c r="AZ37" s="46"/>
      <c r="BA37" s="47"/>
      <c r="BB37" s="2" t="s">
        <v>448</v>
      </c>
      <c r="BC37" s="137"/>
      <c r="BD37" s="17"/>
      <c r="BE37" s="17"/>
      <c r="BF37" s="17"/>
      <c r="BG37" s="17"/>
      <c r="BH37" s="17"/>
      <c r="BI37" s="17"/>
      <c r="BJ37" s="17"/>
      <c r="BK37" s="17"/>
    </row>
    <row r="38" spans="1:63" ht="17.45" customHeight="1" x14ac:dyDescent="0.25">
      <c r="A38" s="17"/>
      <c r="B38" s="111" t="s">
        <v>454</v>
      </c>
      <c r="C38" s="56"/>
      <c r="D38" s="55" t="s">
        <v>101</v>
      </c>
      <c r="E38" s="123"/>
      <c r="F38" s="131"/>
      <c r="G38" s="108"/>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108"/>
      <c r="AP38" s="46"/>
      <c r="AQ38" s="46"/>
      <c r="AR38" s="46"/>
      <c r="AS38" s="46"/>
      <c r="AT38" s="46"/>
      <c r="AU38" s="46"/>
      <c r="AV38" s="46"/>
      <c r="AW38" s="46"/>
      <c r="AX38" s="46"/>
      <c r="AY38" s="46"/>
      <c r="AZ38" s="46"/>
      <c r="BA38" s="47"/>
      <c r="BB38" s="2" t="s">
        <v>449</v>
      </c>
      <c r="BC38" s="137"/>
      <c r="BD38" s="17"/>
      <c r="BE38" s="17"/>
      <c r="BF38" s="17"/>
      <c r="BG38" s="17"/>
      <c r="BH38" s="17"/>
      <c r="BI38" s="17"/>
      <c r="BJ38" s="57"/>
      <c r="BK38" s="57"/>
    </row>
    <row r="39" spans="1:63" ht="17.45" customHeight="1" x14ac:dyDescent="0.25">
      <c r="A39" s="17"/>
      <c r="B39" s="111" t="s">
        <v>552</v>
      </c>
      <c r="C39" s="56"/>
      <c r="D39" s="51" t="s">
        <v>105</v>
      </c>
      <c r="E39" s="123"/>
      <c r="F39" s="131"/>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46"/>
      <c r="AQ39" s="46"/>
      <c r="AR39" s="46"/>
      <c r="AS39" s="46"/>
      <c r="AT39" s="46"/>
      <c r="AU39" s="46"/>
      <c r="AV39" s="46"/>
      <c r="AW39" s="46"/>
      <c r="AX39" s="46"/>
      <c r="AY39" s="46"/>
      <c r="AZ39" s="46"/>
      <c r="BA39" s="47"/>
      <c r="BB39" s="2" t="s">
        <v>461</v>
      </c>
      <c r="BC39" s="137"/>
      <c r="BD39" s="17"/>
      <c r="BE39" s="17"/>
      <c r="BF39" s="17"/>
      <c r="BG39" s="17"/>
      <c r="BH39" s="17"/>
      <c r="BI39" s="17"/>
      <c r="BJ39" s="17"/>
      <c r="BK39" s="17"/>
    </row>
    <row r="40" spans="1:63" ht="17.45" customHeight="1" x14ac:dyDescent="0.25">
      <c r="A40" s="17"/>
      <c r="B40" s="111" t="s">
        <v>455</v>
      </c>
      <c r="C40" s="56"/>
      <c r="D40" s="51" t="s">
        <v>105</v>
      </c>
      <c r="E40" s="123"/>
      <c r="F40" s="131"/>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46"/>
      <c r="AQ40" s="46"/>
      <c r="AR40" s="46"/>
      <c r="AS40" s="46"/>
      <c r="AT40" s="46"/>
      <c r="AU40" s="46"/>
      <c r="AV40" s="46"/>
      <c r="AW40" s="46"/>
      <c r="AX40" s="46"/>
      <c r="AY40" s="46"/>
      <c r="AZ40" s="46"/>
      <c r="BA40" s="47"/>
      <c r="BB40" s="2" t="s">
        <v>462</v>
      </c>
      <c r="BC40" s="137"/>
      <c r="BD40" s="17"/>
      <c r="BE40" s="17"/>
      <c r="BF40" s="17"/>
      <c r="BG40" s="17"/>
      <c r="BH40" s="17"/>
      <c r="BI40" s="17"/>
      <c r="BJ40" s="57"/>
      <c r="BK40" s="57"/>
    </row>
    <row r="41" spans="1:63" ht="17.45" customHeight="1" x14ac:dyDescent="0.25">
      <c r="A41" s="17"/>
      <c r="B41" s="111" t="s">
        <v>456</v>
      </c>
      <c r="C41" s="56"/>
      <c r="D41" s="51" t="s">
        <v>105</v>
      </c>
      <c r="E41" s="123"/>
      <c r="F41" s="131"/>
      <c r="G41" s="108"/>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108"/>
      <c r="AP41" s="46"/>
      <c r="AQ41" s="46"/>
      <c r="AR41" s="46"/>
      <c r="AS41" s="46"/>
      <c r="AT41" s="46"/>
      <c r="AU41" s="46"/>
      <c r="AV41" s="46"/>
      <c r="AW41" s="46"/>
      <c r="AX41" s="46"/>
      <c r="AY41" s="46"/>
      <c r="AZ41" s="46"/>
      <c r="BA41" s="47"/>
      <c r="BB41" s="2" t="s">
        <v>463</v>
      </c>
      <c r="BC41" s="137"/>
      <c r="BD41" s="17"/>
      <c r="BE41" s="17"/>
      <c r="BF41" s="17"/>
      <c r="BG41" s="17"/>
      <c r="BH41" s="17"/>
      <c r="BI41" s="17"/>
      <c r="BJ41" s="17"/>
      <c r="BK41" s="17"/>
    </row>
    <row r="42" spans="1:63" ht="17.45" customHeight="1" x14ac:dyDescent="0.25">
      <c r="A42" s="17"/>
      <c r="B42" s="111" t="s">
        <v>457</v>
      </c>
      <c r="C42" s="56"/>
      <c r="D42" s="51" t="s">
        <v>105</v>
      </c>
      <c r="E42" s="123"/>
      <c r="F42" s="131"/>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46"/>
      <c r="AQ42" s="46"/>
      <c r="AR42" s="46"/>
      <c r="AS42" s="46"/>
      <c r="AT42" s="46"/>
      <c r="AU42" s="46"/>
      <c r="AV42" s="46"/>
      <c r="AW42" s="46"/>
      <c r="AX42" s="46"/>
      <c r="AY42" s="46"/>
      <c r="AZ42" s="46"/>
      <c r="BA42" s="47"/>
      <c r="BB42" s="2" t="s">
        <v>464</v>
      </c>
      <c r="BC42" s="137"/>
      <c r="BD42" s="17"/>
      <c r="BE42" s="17"/>
      <c r="BF42" s="17"/>
      <c r="BG42" s="17"/>
      <c r="BH42" s="17"/>
      <c r="BI42" s="17"/>
      <c r="BJ42" s="57"/>
      <c r="BK42" s="57"/>
    </row>
    <row r="43" spans="1:63" ht="17.45" customHeight="1" x14ac:dyDescent="0.25">
      <c r="A43" s="17"/>
      <c r="B43" s="111" t="s">
        <v>458</v>
      </c>
      <c r="C43" s="56"/>
      <c r="D43" s="51" t="s">
        <v>105</v>
      </c>
      <c r="E43" s="123"/>
      <c r="F43" s="131"/>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46"/>
      <c r="AQ43" s="46"/>
      <c r="AR43" s="46"/>
      <c r="AS43" s="46"/>
      <c r="AT43" s="46"/>
      <c r="AU43" s="46"/>
      <c r="AV43" s="46"/>
      <c r="AW43" s="46"/>
      <c r="AX43" s="46"/>
      <c r="AY43" s="46"/>
      <c r="AZ43" s="46"/>
      <c r="BA43" s="47"/>
      <c r="BB43" s="2" t="s">
        <v>465</v>
      </c>
      <c r="BC43" s="137"/>
      <c r="BD43" s="17"/>
      <c r="BE43" s="17"/>
      <c r="BF43" s="17"/>
      <c r="BG43" s="17"/>
      <c r="BH43" s="17"/>
      <c r="BI43" s="17"/>
      <c r="BJ43" s="17"/>
      <c r="BK43" s="17"/>
    </row>
    <row r="44" spans="1:63" ht="27" customHeight="1" x14ac:dyDescent="0.25">
      <c r="A44" s="17"/>
      <c r="B44" s="151" t="s">
        <v>459</v>
      </c>
      <c r="C44" s="152"/>
      <c r="D44" s="51" t="s">
        <v>105</v>
      </c>
      <c r="E44" s="123"/>
      <c r="F44" s="131"/>
      <c r="G44" s="108"/>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108"/>
      <c r="AP44" s="46"/>
      <c r="AQ44" s="46"/>
      <c r="AR44" s="46"/>
      <c r="AS44" s="46"/>
      <c r="AT44" s="46"/>
      <c r="AU44" s="46"/>
      <c r="AV44" s="46"/>
      <c r="AW44" s="46"/>
      <c r="AX44" s="46"/>
      <c r="AY44" s="46"/>
      <c r="AZ44" s="46"/>
      <c r="BA44" s="47"/>
      <c r="BB44" s="2" t="s">
        <v>466</v>
      </c>
      <c r="BC44" s="137"/>
      <c r="BD44" s="17"/>
      <c r="BE44" s="17"/>
      <c r="BF44" s="17"/>
      <c r="BG44" s="17"/>
      <c r="BH44" s="17"/>
      <c r="BI44" s="17"/>
      <c r="BJ44" s="57"/>
      <c r="BK44" s="57"/>
    </row>
    <row r="45" spans="1:63" ht="27" customHeight="1" x14ac:dyDescent="0.25">
      <c r="A45" s="17"/>
      <c r="B45" s="161" t="s">
        <v>460</v>
      </c>
      <c r="C45" s="164" t="s">
        <v>106</v>
      </c>
      <c r="D45" s="51" t="s">
        <v>107</v>
      </c>
      <c r="E45" s="123"/>
      <c r="F45" s="131"/>
      <c r="G45" s="52"/>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2"/>
      <c r="AP45" s="46"/>
      <c r="AQ45" s="46"/>
      <c r="AR45" s="46"/>
      <c r="AS45" s="46"/>
      <c r="AT45" s="46"/>
      <c r="AU45" s="46"/>
      <c r="AV45" s="46"/>
      <c r="AW45" s="46"/>
      <c r="AX45" s="46"/>
      <c r="AY45" s="46"/>
      <c r="AZ45" s="46"/>
      <c r="BA45" s="47"/>
      <c r="BB45" s="2" t="s">
        <v>385</v>
      </c>
      <c r="BC45" s="171" t="s">
        <v>108</v>
      </c>
      <c r="BD45" s="17"/>
      <c r="BE45" s="17"/>
      <c r="BF45" s="17"/>
      <c r="BG45" s="17"/>
      <c r="BH45" s="17"/>
      <c r="BI45" s="17"/>
      <c r="BJ45" s="17"/>
      <c r="BK45" s="17"/>
    </row>
    <row r="46" spans="1:63" ht="27" customHeight="1" x14ac:dyDescent="0.25">
      <c r="A46" s="17"/>
      <c r="B46" s="163"/>
      <c r="C46" s="165"/>
      <c r="D46" s="51" t="s">
        <v>109</v>
      </c>
      <c r="E46" s="123"/>
      <c r="F46" s="131"/>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46"/>
      <c r="AQ46" s="46"/>
      <c r="AR46" s="46"/>
      <c r="AS46" s="46"/>
      <c r="AT46" s="46"/>
      <c r="AU46" s="46"/>
      <c r="AV46" s="46"/>
      <c r="AW46" s="46"/>
      <c r="AX46" s="46"/>
      <c r="AY46" s="46"/>
      <c r="AZ46" s="46"/>
      <c r="BA46" s="47"/>
      <c r="BB46" s="2" t="s">
        <v>386</v>
      </c>
      <c r="BC46" s="172"/>
      <c r="BD46" s="17"/>
      <c r="BE46" s="17"/>
      <c r="BF46" s="17"/>
      <c r="BG46" s="17"/>
      <c r="BH46" s="17"/>
      <c r="BI46" s="17"/>
      <c r="BJ46" s="57"/>
      <c r="BK46" s="57"/>
    </row>
    <row r="47" spans="1:63" ht="27" customHeight="1" x14ac:dyDescent="0.25">
      <c r="A47" s="17"/>
      <c r="B47" s="163"/>
      <c r="C47" s="164" t="s">
        <v>110</v>
      </c>
      <c r="D47" s="51" t="s">
        <v>111</v>
      </c>
      <c r="E47" s="123"/>
      <c r="F47" s="131"/>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46"/>
      <c r="AQ47" s="46"/>
      <c r="AR47" s="46"/>
      <c r="AS47" s="46"/>
      <c r="AT47" s="46"/>
      <c r="AU47" s="46"/>
      <c r="AV47" s="46"/>
      <c r="AW47" s="46"/>
      <c r="AX47" s="46"/>
      <c r="AY47" s="46"/>
      <c r="AZ47" s="46"/>
      <c r="BA47" s="47"/>
      <c r="BB47" s="2" t="s">
        <v>387</v>
      </c>
      <c r="BC47" s="173" t="s">
        <v>112</v>
      </c>
      <c r="BD47" s="17"/>
      <c r="BE47" s="17"/>
      <c r="BF47" s="17"/>
      <c r="BG47" s="17"/>
      <c r="BH47" s="17"/>
      <c r="BI47" s="17"/>
      <c r="BJ47" s="17"/>
      <c r="BK47" s="17"/>
    </row>
    <row r="48" spans="1:63" ht="27" customHeight="1" x14ac:dyDescent="0.25">
      <c r="A48" s="17"/>
      <c r="B48" s="163"/>
      <c r="C48" s="165"/>
      <c r="D48" s="51" t="s">
        <v>113</v>
      </c>
      <c r="E48" s="123"/>
      <c r="F48" s="131"/>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46"/>
      <c r="AQ48" s="46"/>
      <c r="AR48" s="46"/>
      <c r="AS48" s="46"/>
      <c r="AT48" s="46"/>
      <c r="AU48" s="46"/>
      <c r="AV48" s="46"/>
      <c r="AW48" s="46"/>
      <c r="AX48" s="46"/>
      <c r="AY48" s="46"/>
      <c r="AZ48" s="46"/>
      <c r="BA48" s="47"/>
      <c r="BB48" s="2" t="s">
        <v>388</v>
      </c>
      <c r="BC48" s="174"/>
      <c r="BD48" s="17"/>
      <c r="BE48" s="17"/>
      <c r="BF48" s="17"/>
      <c r="BG48" s="17"/>
      <c r="BH48" s="17"/>
      <c r="BI48" s="17"/>
      <c r="BJ48" s="57"/>
      <c r="BK48" s="57"/>
    </row>
    <row r="49" spans="1:63" ht="27" customHeight="1" x14ac:dyDescent="0.25">
      <c r="A49" s="17"/>
      <c r="B49" s="163"/>
      <c r="C49" s="164" t="s">
        <v>114</v>
      </c>
      <c r="D49" s="51" t="s">
        <v>111</v>
      </c>
      <c r="E49" s="123"/>
      <c r="F49" s="131"/>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46"/>
      <c r="AQ49" s="46"/>
      <c r="AR49" s="46"/>
      <c r="AS49" s="46"/>
      <c r="AT49" s="46"/>
      <c r="AU49" s="46"/>
      <c r="AV49" s="46"/>
      <c r="AW49" s="46"/>
      <c r="AX49" s="46"/>
      <c r="AY49" s="46"/>
      <c r="AZ49" s="46"/>
      <c r="BA49" s="47"/>
      <c r="BB49" s="2" t="s">
        <v>389</v>
      </c>
      <c r="BC49" s="175" t="s">
        <v>115</v>
      </c>
      <c r="BD49" s="17"/>
      <c r="BE49" s="17"/>
      <c r="BF49" s="17"/>
      <c r="BG49" s="17"/>
      <c r="BH49" s="17"/>
      <c r="BI49" s="17"/>
      <c r="BJ49" s="17"/>
      <c r="BK49" s="17"/>
    </row>
    <row r="50" spans="1:63" ht="27" customHeight="1" x14ac:dyDescent="0.25">
      <c r="A50" s="17"/>
      <c r="B50" s="162"/>
      <c r="C50" s="165"/>
      <c r="D50" s="51" t="s">
        <v>109</v>
      </c>
      <c r="E50" s="123"/>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46"/>
      <c r="AQ50" s="46"/>
      <c r="AR50" s="46"/>
      <c r="AS50" s="46"/>
      <c r="AT50" s="46"/>
      <c r="AU50" s="46"/>
      <c r="AV50" s="46"/>
      <c r="AW50" s="46"/>
      <c r="AX50" s="46"/>
      <c r="AY50" s="46"/>
      <c r="AZ50" s="46"/>
      <c r="BA50" s="47"/>
      <c r="BB50" s="2" t="s">
        <v>390</v>
      </c>
      <c r="BC50" s="176"/>
      <c r="BD50" s="17"/>
      <c r="BE50" s="17"/>
      <c r="BF50" s="17"/>
      <c r="BG50" s="17"/>
      <c r="BH50" s="17"/>
      <c r="BI50" s="17"/>
      <c r="BJ50" s="57"/>
      <c r="BK50" s="57"/>
    </row>
    <row r="51" spans="1:63" ht="26.45" customHeight="1" x14ac:dyDescent="0.25">
      <c r="A51" s="17"/>
      <c r="B51" s="113" t="s">
        <v>116</v>
      </c>
      <c r="C51" s="56"/>
      <c r="D51" s="51" t="s">
        <v>117</v>
      </c>
      <c r="E51" s="123"/>
      <c r="F51" s="131"/>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46"/>
      <c r="AQ51" s="46"/>
      <c r="AR51" s="46"/>
      <c r="AS51" s="46"/>
      <c r="AT51" s="46"/>
      <c r="AU51" s="46"/>
      <c r="AV51" s="46"/>
      <c r="AW51" s="46"/>
      <c r="AX51" s="46"/>
      <c r="AY51" s="46"/>
      <c r="AZ51" s="46"/>
      <c r="BA51" s="47"/>
      <c r="BB51" s="2" t="s">
        <v>467</v>
      </c>
      <c r="BC51" s="136" t="s">
        <v>112</v>
      </c>
      <c r="BD51" s="17"/>
      <c r="BE51" s="17"/>
      <c r="BF51" s="17"/>
      <c r="BG51" s="17"/>
      <c r="BH51" s="17"/>
      <c r="BI51" s="17"/>
      <c r="BJ51" s="17"/>
      <c r="BK51" s="17"/>
    </row>
    <row r="52" spans="1:63" ht="17.45" customHeight="1" x14ac:dyDescent="0.25">
      <c r="A52" s="17"/>
      <c r="B52" s="113" t="s">
        <v>554</v>
      </c>
      <c r="C52" s="56"/>
      <c r="D52" s="55" t="s">
        <v>118</v>
      </c>
      <c r="E52" s="123"/>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46"/>
      <c r="AQ52" s="46"/>
      <c r="AR52" s="46"/>
      <c r="AS52" s="46"/>
      <c r="AT52" s="46"/>
      <c r="AU52" s="46"/>
      <c r="AV52" s="46"/>
      <c r="AW52" s="46"/>
      <c r="AX52" s="46"/>
      <c r="AY52" s="46"/>
      <c r="AZ52" s="46"/>
      <c r="BA52" s="47"/>
      <c r="BB52" s="2" t="s">
        <v>468</v>
      </c>
      <c r="BC52" s="134" t="s">
        <v>345</v>
      </c>
      <c r="BD52" s="17"/>
      <c r="BE52" s="17"/>
      <c r="BF52" s="17"/>
      <c r="BG52" s="57"/>
      <c r="BH52" s="57"/>
      <c r="BI52" s="57"/>
      <c r="BJ52" s="57"/>
      <c r="BK52" s="57"/>
    </row>
    <row r="53" spans="1:63" ht="17.45" customHeight="1" x14ac:dyDescent="0.25">
      <c r="A53" s="17"/>
      <c r="B53" s="113" t="s">
        <v>119</v>
      </c>
      <c r="C53" s="56"/>
      <c r="D53" s="55" t="s">
        <v>120</v>
      </c>
      <c r="E53" s="123"/>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46"/>
      <c r="AQ53" s="46"/>
      <c r="AR53" s="46"/>
      <c r="AS53" s="46"/>
      <c r="AT53" s="46"/>
      <c r="AU53" s="46"/>
      <c r="AV53" s="46"/>
      <c r="AW53" s="46"/>
      <c r="AX53" s="46"/>
      <c r="AY53" s="46"/>
      <c r="AZ53" s="46"/>
      <c r="BA53" s="47"/>
      <c r="BB53" s="2" t="s">
        <v>469</v>
      </c>
      <c r="BC53" s="134" t="s">
        <v>347</v>
      </c>
      <c r="BD53" s="17"/>
      <c r="BE53" s="17"/>
      <c r="BF53" s="17"/>
      <c r="BG53" s="62"/>
      <c r="BH53" s="62"/>
      <c r="BI53" s="62"/>
      <c r="BJ53" s="17"/>
      <c r="BK53" s="17"/>
    </row>
    <row r="54" spans="1:63" ht="17.45" customHeight="1" x14ac:dyDescent="0.25">
      <c r="A54" s="17"/>
      <c r="B54" s="113" t="s">
        <v>121</v>
      </c>
      <c r="C54" s="56"/>
      <c r="D54" s="51" t="s">
        <v>81</v>
      </c>
      <c r="E54" s="123"/>
      <c r="F54" s="131"/>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46"/>
      <c r="AQ54" s="46"/>
      <c r="AR54" s="46"/>
      <c r="AS54" s="46"/>
      <c r="AT54" s="46"/>
      <c r="AU54" s="46"/>
      <c r="AV54" s="46"/>
      <c r="AW54" s="46"/>
      <c r="AX54" s="46"/>
      <c r="AY54" s="46"/>
      <c r="AZ54" s="46"/>
      <c r="BA54" s="47"/>
      <c r="BB54" s="2" t="s">
        <v>122</v>
      </c>
      <c r="BC54" s="137"/>
      <c r="BD54" s="17"/>
      <c r="BE54" s="17"/>
      <c r="BF54" s="17"/>
      <c r="BG54" s="57"/>
      <c r="BH54" s="57"/>
      <c r="BI54" s="57"/>
      <c r="BJ54" s="57"/>
      <c r="BK54" s="57"/>
    </row>
    <row r="55" spans="1:63" ht="17.45" customHeight="1" x14ac:dyDescent="0.25">
      <c r="A55" s="17"/>
      <c r="B55" s="113" t="s">
        <v>123</v>
      </c>
      <c r="C55" s="56"/>
      <c r="D55" s="51" t="s">
        <v>81</v>
      </c>
      <c r="E55" s="123"/>
      <c r="F55" s="131"/>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46"/>
      <c r="AQ55" s="46"/>
      <c r="AR55" s="46"/>
      <c r="AS55" s="46"/>
      <c r="AT55" s="46"/>
      <c r="AU55" s="46"/>
      <c r="AV55" s="46"/>
      <c r="AW55" s="46"/>
      <c r="AX55" s="46"/>
      <c r="AY55" s="46"/>
      <c r="AZ55" s="46"/>
      <c r="BA55" s="47"/>
      <c r="BB55" s="2" t="s">
        <v>124</v>
      </c>
      <c r="BC55" s="137"/>
      <c r="BD55" s="17"/>
      <c r="BE55" s="17"/>
      <c r="BF55" s="17"/>
      <c r="BG55" s="62"/>
      <c r="BH55" s="62"/>
      <c r="BI55" s="62"/>
      <c r="BJ55" s="17"/>
      <c r="BK55" s="17"/>
    </row>
    <row r="56" spans="1:63" ht="24" customHeight="1" x14ac:dyDescent="0.25">
      <c r="A56" s="64"/>
      <c r="B56" s="65" t="s">
        <v>125</v>
      </c>
      <c r="C56" s="66"/>
      <c r="D56" s="67"/>
      <c r="E56" s="124"/>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3"/>
      <c r="BC56" s="68" t="s">
        <v>126</v>
      </c>
      <c r="BD56" s="17"/>
      <c r="BE56" s="17"/>
      <c r="BF56" s="17"/>
      <c r="BG56" s="57"/>
      <c r="BH56" s="57"/>
      <c r="BI56" s="57"/>
      <c r="BJ56" s="57"/>
      <c r="BK56" s="57"/>
    </row>
    <row r="57" spans="1:63" x14ac:dyDescent="0.25">
      <c r="A57" s="17"/>
      <c r="B57" s="42" t="s">
        <v>127</v>
      </c>
      <c r="C57" s="43"/>
      <c r="D57" s="69"/>
      <c r="E57" s="125"/>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4"/>
      <c r="BC57" s="70"/>
      <c r="BD57" s="17"/>
      <c r="BE57" s="17"/>
      <c r="BF57" s="17"/>
      <c r="BG57" s="62"/>
      <c r="BH57" s="62"/>
      <c r="BI57" s="62"/>
      <c r="BJ57" s="17"/>
      <c r="BK57" s="17"/>
    </row>
    <row r="58" spans="1:63" x14ac:dyDescent="0.25">
      <c r="A58" s="17"/>
      <c r="B58" s="113" t="s">
        <v>128</v>
      </c>
      <c r="C58" s="56"/>
      <c r="D58" s="51" t="s">
        <v>129</v>
      </c>
      <c r="E58" s="123"/>
      <c r="F58" s="131"/>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46"/>
      <c r="AQ58" s="46"/>
      <c r="AR58" s="46"/>
      <c r="AS58" s="46"/>
      <c r="AT58" s="46"/>
      <c r="AU58" s="46"/>
      <c r="AV58" s="46"/>
      <c r="AW58" s="46"/>
      <c r="AX58" s="46"/>
      <c r="AY58" s="46"/>
      <c r="AZ58" s="46"/>
      <c r="BA58" s="47"/>
      <c r="BB58" s="2" t="s">
        <v>349</v>
      </c>
      <c r="BC58" s="137"/>
      <c r="BD58" s="17"/>
      <c r="BE58" s="17"/>
      <c r="BF58" s="17"/>
      <c r="BG58" s="57"/>
      <c r="BH58" s="57"/>
      <c r="BI58" s="57"/>
      <c r="BJ58" s="57"/>
      <c r="BK58" s="57"/>
    </row>
    <row r="59" spans="1:63" x14ac:dyDescent="0.25">
      <c r="A59" s="17"/>
      <c r="B59" s="114" t="s">
        <v>130</v>
      </c>
      <c r="C59" s="56"/>
      <c r="D59" s="51" t="s">
        <v>129</v>
      </c>
      <c r="E59" s="123"/>
      <c r="F59" s="131"/>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46"/>
      <c r="AQ59" s="46"/>
      <c r="AR59" s="46"/>
      <c r="AS59" s="46"/>
      <c r="AT59" s="46"/>
      <c r="AU59" s="46"/>
      <c r="AV59" s="46"/>
      <c r="AW59" s="46"/>
      <c r="AX59" s="46"/>
      <c r="AY59" s="46"/>
      <c r="AZ59" s="46"/>
      <c r="BA59" s="47"/>
      <c r="BB59" s="2" t="s">
        <v>350</v>
      </c>
      <c r="BC59" s="137"/>
      <c r="BD59" s="17"/>
      <c r="BE59" s="17"/>
      <c r="BF59" s="17"/>
      <c r="BG59" s="62"/>
      <c r="BH59" s="62"/>
      <c r="BI59" s="62"/>
      <c r="BJ59" s="17"/>
      <c r="BK59" s="17"/>
    </row>
    <row r="60" spans="1:63" x14ac:dyDescent="0.25">
      <c r="A60" s="17"/>
      <c r="B60" s="114" t="s">
        <v>131</v>
      </c>
      <c r="C60" s="56"/>
      <c r="D60" s="51" t="s">
        <v>129</v>
      </c>
      <c r="E60" s="123"/>
      <c r="F60" s="131"/>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46"/>
      <c r="AQ60" s="46"/>
      <c r="AR60" s="46"/>
      <c r="AS60" s="46"/>
      <c r="AT60" s="46"/>
      <c r="AU60" s="46"/>
      <c r="AV60" s="46"/>
      <c r="AW60" s="46"/>
      <c r="AX60" s="46"/>
      <c r="AY60" s="46"/>
      <c r="AZ60" s="46"/>
      <c r="BA60" s="47"/>
      <c r="BB60" s="2" t="s">
        <v>351</v>
      </c>
      <c r="BC60" s="137"/>
      <c r="BD60" s="17"/>
      <c r="BE60" s="17"/>
      <c r="BF60" s="17"/>
      <c r="BG60" s="57"/>
      <c r="BH60" s="57"/>
      <c r="BI60" s="57"/>
      <c r="BJ60" s="57"/>
      <c r="BK60" s="57"/>
    </row>
    <row r="61" spans="1:63" x14ac:dyDescent="0.25">
      <c r="A61" s="17"/>
      <c r="B61" s="114" t="s">
        <v>114</v>
      </c>
      <c r="C61" s="56"/>
      <c r="D61" s="51" t="s">
        <v>129</v>
      </c>
      <c r="E61" s="123"/>
      <c r="F61" s="131"/>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46"/>
      <c r="AQ61" s="46"/>
      <c r="AR61" s="46"/>
      <c r="AS61" s="46"/>
      <c r="AT61" s="46"/>
      <c r="AU61" s="46"/>
      <c r="AV61" s="46"/>
      <c r="AW61" s="46"/>
      <c r="AX61" s="46"/>
      <c r="AY61" s="46"/>
      <c r="AZ61" s="46"/>
      <c r="BA61" s="47"/>
      <c r="BB61" s="2" t="s">
        <v>352</v>
      </c>
      <c r="BC61" s="137"/>
      <c r="BD61" s="17"/>
      <c r="BE61" s="17"/>
      <c r="BF61" s="17"/>
      <c r="BG61" s="62"/>
      <c r="BH61" s="62"/>
      <c r="BI61" s="62"/>
      <c r="BJ61" s="17"/>
      <c r="BK61" s="17"/>
    </row>
    <row r="62" spans="1:63" x14ac:dyDescent="0.25">
      <c r="A62" s="17"/>
      <c r="B62" s="114" t="s">
        <v>132</v>
      </c>
      <c r="C62" s="56"/>
      <c r="D62" s="51" t="s">
        <v>129</v>
      </c>
      <c r="E62" s="123"/>
      <c r="F62" s="131"/>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46"/>
      <c r="AQ62" s="46"/>
      <c r="AR62" s="46"/>
      <c r="AS62" s="46"/>
      <c r="AT62" s="46"/>
      <c r="AU62" s="46"/>
      <c r="AV62" s="46"/>
      <c r="AW62" s="46"/>
      <c r="AX62" s="46"/>
      <c r="AY62" s="46"/>
      <c r="AZ62" s="46"/>
      <c r="BA62" s="47"/>
      <c r="BB62" s="2" t="s">
        <v>353</v>
      </c>
      <c r="BC62" s="137"/>
      <c r="BD62" s="17"/>
      <c r="BE62" s="17"/>
      <c r="BF62" s="17"/>
      <c r="BG62" s="57"/>
      <c r="BH62" s="57"/>
      <c r="BI62" s="57"/>
      <c r="BJ62" s="57"/>
      <c r="BK62" s="57"/>
    </row>
    <row r="63" spans="1:63" x14ac:dyDescent="0.25">
      <c r="A63" s="17"/>
      <c r="B63" s="114" t="s">
        <v>133</v>
      </c>
      <c r="C63" s="56"/>
      <c r="D63" s="51" t="s">
        <v>129</v>
      </c>
      <c r="E63" s="123"/>
      <c r="F63" s="131"/>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46"/>
      <c r="AQ63" s="46"/>
      <c r="AR63" s="46"/>
      <c r="AS63" s="46"/>
      <c r="AT63" s="46"/>
      <c r="AU63" s="46"/>
      <c r="AV63" s="46"/>
      <c r="AW63" s="46"/>
      <c r="AX63" s="46"/>
      <c r="AY63" s="46"/>
      <c r="AZ63" s="46"/>
      <c r="BA63" s="47"/>
      <c r="BB63" s="2" t="s">
        <v>470</v>
      </c>
      <c r="BC63" s="137"/>
      <c r="BD63" s="17"/>
      <c r="BE63" s="17"/>
      <c r="BF63" s="17"/>
      <c r="BG63" s="62"/>
      <c r="BH63" s="62"/>
      <c r="BI63" s="62"/>
      <c r="BJ63" s="17"/>
      <c r="BK63" s="17"/>
    </row>
    <row r="64" spans="1:63" x14ac:dyDescent="0.25">
      <c r="A64" s="17"/>
      <c r="B64" s="114" t="s">
        <v>134</v>
      </c>
      <c r="C64" s="56"/>
      <c r="D64" s="51" t="s">
        <v>129</v>
      </c>
      <c r="E64" s="123"/>
      <c r="F64" s="131"/>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46"/>
      <c r="AQ64" s="46"/>
      <c r="AR64" s="46"/>
      <c r="AS64" s="46"/>
      <c r="AT64" s="46"/>
      <c r="AU64" s="46"/>
      <c r="AV64" s="46"/>
      <c r="AW64" s="46"/>
      <c r="AX64" s="46"/>
      <c r="AY64" s="46"/>
      <c r="AZ64" s="46"/>
      <c r="BA64" s="47"/>
      <c r="BB64" s="2" t="s">
        <v>354</v>
      </c>
      <c r="BC64" s="137"/>
      <c r="BD64" s="17"/>
      <c r="BE64" s="17"/>
      <c r="BF64" s="17"/>
      <c r="BG64" s="57"/>
      <c r="BH64" s="57"/>
      <c r="BI64" s="57"/>
      <c r="BJ64" s="57"/>
      <c r="BK64" s="57"/>
    </row>
    <row r="65" spans="1:63" x14ac:dyDescent="0.25">
      <c r="A65" s="17"/>
      <c r="B65" s="113" t="s">
        <v>135</v>
      </c>
      <c r="C65" s="56"/>
      <c r="D65" s="51" t="s">
        <v>129</v>
      </c>
      <c r="E65" s="123"/>
      <c r="F65" s="131"/>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46"/>
      <c r="AQ65" s="46"/>
      <c r="AR65" s="46"/>
      <c r="AS65" s="46"/>
      <c r="AT65" s="46"/>
      <c r="AU65" s="46"/>
      <c r="AV65" s="46"/>
      <c r="AW65" s="46"/>
      <c r="AX65" s="46"/>
      <c r="AY65" s="46"/>
      <c r="AZ65" s="46"/>
      <c r="BA65" s="47"/>
      <c r="BB65" s="2" t="s">
        <v>136</v>
      </c>
      <c r="BC65" s="137"/>
      <c r="BD65" s="17"/>
      <c r="BE65" s="17"/>
      <c r="BF65" s="17"/>
      <c r="BG65" s="62"/>
      <c r="BH65" s="62"/>
      <c r="BI65" s="62"/>
      <c r="BJ65" s="17"/>
      <c r="BK65" s="17"/>
    </row>
    <row r="66" spans="1:63" x14ac:dyDescent="0.25">
      <c r="A66" s="17"/>
      <c r="B66" s="113" t="s">
        <v>137</v>
      </c>
      <c r="C66" s="56"/>
      <c r="D66" s="51" t="s">
        <v>129</v>
      </c>
      <c r="E66" s="123"/>
      <c r="F66" s="131"/>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46"/>
      <c r="AQ66" s="46"/>
      <c r="AR66" s="46"/>
      <c r="AS66" s="46"/>
      <c r="AT66" s="46"/>
      <c r="AU66" s="46"/>
      <c r="AV66" s="46"/>
      <c r="AW66" s="46"/>
      <c r="AX66" s="46"/>
      <c r="AY66" s="46"/>
      <c r="AZ66" s="46"/>
      <c r="BA66" s="47"/>
      <c r="BB66" s="2" t="s">
        <v>355</v>
      </c>
      <c r="BC66" s="137"/>
      <c r="BD66" s="17"/>
      <c r="BE66" s="17"/>
      <c r="BF66" s="17"/>
      <c r="BG66" s="57"/>
      <c r="BH66" s="57"/>
      <c r="BI66" s="57"/>
      <c r="BJ66" s="57"/>
      <c r="BK66" s="57"/>
    </row>
    <row r="67" spans="1:63" x14ac:dyDescent="0.25">
      <c r="A67" s="17"/>
      <c r="B67" s="114" t="s">
        <v>138</v>
      </c>
      <c r="C67" s="56"/>
      <c r="D67" s="51" t="s">
        <v>129</v>
      </c>
      <c r="E67" s="123"/>
      <c r="F67" s="131"/>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46"/>
      <c r="AQ67" s="46"/>
      <c r="AR67" s="46"/>
      <c r="AS67" s="46"/>
      <c r="AT67" s="46"/>
      <c r="AU67" s="46"/>
      <c r="AV67" s="46"/>
      <c r="AW67" s="46"/>
      <c r="AX67" s="46"/>
      <c r="AY67" s="46"/>
      <c r="AZ67" s="46"/>
      <c r="BA67" s="47"/>
      <c r="BB67" s="2" t="s">
        <v>471</v>
      </c>
      <c r="BC67" s="137"/>
      <c r="BD67" s="17"/>
      <c r="BE67" s="17"/>
      <c r="BF67" s="17"/>
      <c r="BG67" s="62"/>
      <c r="BH67" s="62"/>
      <c r="BI67" s="62"/>
      <c r="BJ67" s="17"/>
      <c r="BK67" s="17"/>
    </row>
    <row r="68" spans="1:63" x14ac:dyDescent="0.25">
      <c r="A68" s="17"/>
      <c r="B68" s="114" t="s">
        <v>139</v>
      </c>
      <c r="C68" s="56"/>
      <c r="D68" s="51" t="s">
        <v>129</v>
      </c>
      <c r="E68" s="123"/>
      <c r="F68" s="131"/>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46"/>
      <c r="AQ68" s="46"/>
      <c r="AR68" s="46"/>
      <c r="AS68" s="46"/>
      <c r="AT68" s="46"/>
      <c r="AU68" s="46"/>
      <c r="AV68" s="46"/>
      <c r="AW68" s="46"/>
      <c r="AX68" s="46"/>
      <c r="AY68" s="46"/>
      <c r="AZ68" s="46"/>
      <c r="BA68" s="47"/>
      <c r="BB68" s="2" t="s">
        <v>472</v>
      </c>
      <c r="BC68" s="137"/>
      <c r="BD68" s="17"/>
      <c r="BE68" s="17"/>
      <c r="BF68" s="17"/>
      <c r="BG68" s="57"/>
      <c r="BH68" s="57"/>
      <c r="BI68" s="57"/>
      <c r="BJ68" s="57"/>
      <c r="BK68" s="57"/>
    </row>
    <row r="69" spans="1:63" x14ac:dyDescent="0.25">
      <c r="A69" s="17"/>
      <c r="B69" s="114" t="s">
        <v>114</v>
      </c>
      <c r="C69" s="56"/>
      <c r="D69" s="51" t="s">
        <v>129</v>
      </c>
      <c r="E69" s="123"/>
      <c r="F69" s="131"/>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46"/>
      <c r="AQ69" s="46"/>
      <c r="AR69" s="46"/>
      <c r="AS69" s="46"/>
      <c r="AT69" s="46"/>
      <c r="AU69" s="46"/>
      <c r="AV69" s="46"/>
      <c r="AW69" s="46"/>
      <c r="AX69" s="46"/>
      <c r="AY69" s="46"/>
      <c r="AZ69" s="46"/>
      <c r="BA69" s="47"/>
      <c r="BB69" s="2" t="s">
        <v>356</v>
      </c>
      <c r="BC69" s="137"/>
      <c r="BD69" s="17"/>
      <c r="BE69" s="17"/>
      <c r="BF69" s="17"/>
      <c r="BG69" s="62"/>
      <c r="BH69" s="62"/>
      <c r="BI69" s="62"/>
      <c r="BJ69" s="17"/>
      <c r="BK69" s="17"/>
    </row>
    <row r="70" spans="1:63" x14ac:dyDescent="0.25">
      <c r="A70" s="17"/>
      <c r="B70" s="114" t="s">
        <v>140</v>
      </c>
      <c r="C70" s="56"/>
      <c r="D70" s="51" t="s">
        <v>129</v>
      </c>
      <c r="E70" s="123"/>
      <c r="F70" s="131"/>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46"/>
      <c r="AQ70" s="46"/>
      <c r="AR70" s="46"/>
      <c r="AS70" s="46"/>
      <c r="AT70" s="46"/>
      <c r="AU70" s="46"/>
      <c r="AV70" s="46"/>
      <c r="AW70" s="46"/>
      <c r="AX70" s="46"/>
      <c r="AY70" s="46"/>
      <c r="AZ70" s="46"/>
      <c r="BA70" s="47"/>
      <c r="BB70" s="2" t="s">
        <v>473</v>
      </c>
      <c r="BC70" s="137"/>
      <c r="BD70" s="17"/>
      <c r="BE70" s="17"/>
      <c r="BF70" s="17"/>
      <c r="BG70" s="57"/>
      <c r="BH70" s="57"/>
      <c r="BI70" s="57"/>
      <c r="BJ70" s="57"/>
      <c r="BK70" s="57"/>
    </row>
    <row r="71" spans="1:63" x14ac:dyDescent="0.25">
      <c r="A71" s="17"/>
      <c r="B71" s="114" t="s">
        <v>141</v>
      </c>
      <c r="C71" s="56"/>
      <c r="D71" s="51" t="s">
        <v>129</v>
      </c>
      <c r="E71" s="123"/>
      <c r="F71" s="131"/>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46"/>
      <c r="AQ71" s="46"/>
      <c r="AR71" s="46"/>
      <c r="AS71" s="46"/>
      <c r="AT71" s="46"/>
      <c r="AU71" s="46"/>
      <c r="AV71" s="46"/>
      <c r="AW71" s="46"/>
      <c r="AX71" s="46"/>
      <c r="AY71" s="46"/>
      <c r="AZ71" s="46"/>
      <c r="BA71" s="47"/>
      <c r="BB71" s="2" t="s">
        <v>357</v>
      </c>
      <c r="BC71" s="137"/>
      <c r="BD71" s="17"/>
      <c r="BE71" s="17"/>
      <c r="BF71" s="17"/>
      <c r="BG71" s="62"/>
      <c r="BH71" s="62"/>
      <c r="BI71" s="62"/>
      <c r="BJ71" s="17"/>
      <c r="BK71" s="17"/>
    </row>
    <row r="72" spans="1:63" x14ac:dyDescent="0.25">
      <c r="A72" s="17"/>
      <c r="B72" s="114" t="s">
        <v>142</v>
      </c>
      <c r="C72" s="56"/>
      <c r="D72" s="51" t="s">
        <v>129</v>
      </c>
      <c r="E72" s="123"/>
      <c r="F72" s="131"/>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46"/>
      <c r="AQ72" s="46"/>
      <c r="AR72" s="46"/>
      <c r="AS72" s="46"/>
      <c r="AT72" s="46"/>
      <c r="AU72" s="46"/>
      <c r="AV72" s="46"/>
      <c r="AW72" s="46"/>
      <c r="AX72" s="46"/>
      <c r="AY72" s="46"/>
      <c r="AZ72" s="46"/>
      <c r="BA72" s="47"/>
      <c r="BB72" s="2" t="s">
        <v>358</v>
      </c>
      <c r="BC72" s="137"/>
      <c r="BD72" s="17"/>
      <c r="BE72" s="17"/>
      <c r="BF72" s="17"/>
      <c r="BG72" s="57"/>
      <c r="BH72" s="57"/>
      <c r="BI72" s="57"/>
      <c r="BJ72" s="57"/>
      <c r="BK72" s="57"/>
    </row>
    <row r="73" spans="1:63" x14ac:dyDescent="0.25">
      <c r="A73" s="17"/>
      <c r="B73" s="114" t="s">
        <v>143</v>
      </c>
      <c r="C73" s="56"/>
      <c r="D73" s="51" t="s">
        <v>129</v>
      </c>
      <c r="E73" s="123"/>
      <c r="F73" s="131"/>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46"/>
      <c r="AQ73" s="46"/>
      <c r="AR73" s="46"/>
      <c r="AS73" s="46"/>
      <c r="AT73" s="46"/>
      <c r="AU73" s="46"/>
      <c r="AV73" s="46"/>
      <c r="AW73" s="46"/>
      <c r="AX73" s="46"/>
      <c r="AY73" s="46"/>
      <c r="AZ73" s="46"/>
      <c r="BA73" s="47"/>
      <c r="BB73" s="2" t="s">
        <v>359</v>
      </c>
      <c r="BC73" s="137"/>
      <c r="BD73" s="17"/>
      <c r="BE73" s="17"/>
      <c r="BF73" s="17"/>
      <c r="BG73" s="62"/>
      <c r="BH73" s="62"/>
      <c r="BI73" s="62"/>
      <c r="BJ73" s="17"/>
      <c r="BK73" s="17"/>
    </row>
    <row r="74" spans="1:63" x14ac:dyDescent="0.25">
      <c r="A74" s="17"/>
      <c r="B74" s="114" t="s">
        <v>144</v>
      </c>
      <c r="C74" s="56"/>
      <c r="D74" s="51" t="s">
        <v>129</v>
      </c>
      <c r="E74" s="123"/>
      <c r="F74" s="131"/>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46"/>
      <c r="AQ74" s="46"/>
      <c r="AR74" s="46"/>
      <c r="AS74" s="46"/>
      <c r="AT74" s="46"/>
      <c r="AU74" s="46"/>
      <c r="AV74" s="46"/>
      <c r="AW74" s="46"/>
      <c r="AX74" s="46"/>
      <c r="AY74" s="46"/>
      <c r="AZ74" s="46"/>
      <c r="BA74" s="47"/>
      <c r="BB74" s="2" t="s">
        <v>360</v>
      </c>
      <c r="BC74" s="137"/>
      <c r="BD74" s="17"/>
      <c r="BE74" s="17"/>
      <c r="BF74" s="17"/>
      <c r="BG74" s="57"/>
      <c r="BH74" s="57"/>
      <c r="BI74" s="57"/>
      <c r="BJ74" s="57"/>
      <c r="BK74" s="57"/>
    </row>
    <row r="75" spans="1:63" x14ac:dyDescent="0.25">
      <c r="A75" s="17"/>
      <c r="B75" s="114" t="s">
        <v>145</v>
      </c>
      <c r="C75" s="56"/>
      <c r="D75" s="51" t="s">
        <v>129</v>
      </c>
      <c r="E75" s="123"/>
      <c r="F75" s="131"/>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46"/>
      <c r="AQ75" s="46"/>
      <c r="AR75" s="46"/>
      <c r="AS75" s="46"/>
      <c r="AT75" s="46"/>
      <c r="AU75" s="46"/>
      <c r="AV75" s="46"/>
      <c r="AW75" s="46"/>
      <c r="AX75" s="46"/>
      <c r="AY75" s="46"/>
      <c r="AZ75" s="46"/>
      <c r="BA75" s="47"/>
      <c r="BB75" s="2" t="s">
        <v>361</v>
      </c>
      <c r="BC75" s="137"/>
      <c r="BD75" s="17"/>
      <c r="BE75" s="17"/>
      <c r="BF75" s="17"/>
      <c r="BG75" s="62"/>
      <c r="BH75" s="62"/>
      <c r="BI75" s="62"/>
      <c r="BJ75" s="17"/>
      <c r="BK75" s="17"/>
    </row>
    <row r="76" spans="1:63" x14ac:dyDescent="0.25">
      <c r="A76" s="17"/>
      <c r="B76" s="72" t="s">
        <v>146</v>
      </c>
      <c r="C76" s="73"/>
      <c r="D76" s="74"/>
      <c r="E76" s="126"/>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5"/>
      <c r="BC76" s="44"/>
      <c r="BD76" s="17"/>
      <c r="BE76" s="17"/>
      <c r="BF76" s="17"/>
      <c r="BG76" s="57"/>
      <c r="BH76" s="57"/>
      <c r="BI76" s="57"/>
      <c r="BJ76" s="57"/>
      <c r="BK76" s="57"/>
    </row>
    <row r="77" spans="1:63" x14ac:dyDescent="0.25">
      <c r="A77" s="17"/>
      <c r="B77" s="113" t="s">
        <v>147</v>
      </c>
      <c r="C77" s="56"/>
      <c r="D77" s="51" t="s">
        <v>148</v>
      </c>
      <c r="E77" s="123"/>
      <c r="F77" s="131"/>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46"/>
      <c r="AQ77" s="46"/>
      <c r="AR77" s="46"/>
      <c r="AS77" s="46"/>
      <c r="AT77" s="46"/>
      <c r="AU77" s="46"/>
      <c r="AV77" s="46"/>
      <c r="AW77" s="46"/>
      <c r="AX77" s="46"/>
      <c r="AY77" s="46"/>
      <c r="AZ77" s="46"/>
      <c r="BA77" s="47"/>
      <c r="BB77" s="2" t="s">
        <v>362</v>
      </c>
      <c r="BC77" s="137"/>
      <c r="BD77" s="17"/>
      <c r="BE77" s="17"/>
      <c r="BF77" s="17"/>
      <c r="BG77" s="62"/>
      <c r="BH77" s="62"/>
      <c r="BI77" s="62"/>
      <c r="BJ77" s="17"/>
      <c r="BK77" s="17"/>
    </row>
    <row r="78" spans="1:63" ht="14.45" customHeight="1" x14ac:dyDescent="0.25">
      <c r="A78" s="17"/>
      <c r="B78" s="114" t="s">
        <v>140</v>
      </c>
      <c r="C78" s="56"/>
      <c r="D78" s="51" t="s">
        <v>148</v>
      </c>
      <c r="E78" s="123"/>
      <c r="F78" s="131"/>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46"/>
      <c r="AQ78" s="46"/>
      <c r="AR78" s="46"/>
      <c r="AS78" s="46"/>
      <c r="AT78" s="46"/>
      <c r="AU78" s="46"/>
      <c r="AV78" s="46"/>
      <c r="AW78" s="46"/>
      <c r="AX78" s="46"/>
      <c r="AY78" s="46"/>
      <c r="AZ78" s="46"/>
      <c r="BA78" s="47"/>
      <c r="BB78" s="2" t="s">
        <v>474</v>
      </c>
      <c r="BC78" s="137"/>
      <c r="BD78" s="17"/>
      <c r="BE78" s="17"/>
      <c r="BF78" s="17"/>
      <c r="BG78" s="57"/>
      <c r="BH78" s="57"/>
      <c r="BI78" s="57"/>
      <c r="BJ78" s="57"/>
      <c r="BK78" s="57"/>
    </row>
    <row r="79" spans="1:63" ht="14.45" customHeight="1" x14ac:dyDescent="0.25">
      <c r="A79" s="17"/>
      <c r="B79" s="114" t="s">
        <v>130</v>
      </c>
      <c r="C79" s="56"/>
      <c r="D79" s="51" t="s">
        <v>148</v>
      </c>
      <c r="E79" s="123"/>
      <c r="F79" s="131"/>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46"/>
      <c r="AQ79" s="46"/>
      <c r="AR79" s="46"/>
      <c r="AS79" s="46"/>
      <c r="AT79" s="46"/>
      <c r="AU79" s="46"/>
      <c r="AV79" s="46"/>
      <c r="AW79" s="46"/>
      <c r="AX79" s="46"/>
      <c r="AY79" s="46"/>
      <c r="AZ79" s="46"/>
      <c r="BA79" s="47"/>
      <c r="BB79" s="2" t="s">
        <v>363</v>
      </c>
      <c r="BC79" s="137"/>
      <c r="BD79" s="17"/>
      <c r="BE79" s="17"/>
      <c r="BF79" s="17"/>
      <c r="BG79" s="62"/>
      <c r="BH79" s="62"/>
      <c r="BI79" s="62"/>
      <c r="BJ79" s="17"/>
      <c r="BK79" s="17"/>
    </row>
    <row r="80" spans="1:63" ht="14.45" customHeight="1" x14ac:dyDescent="0.25">
      <c r="A80" s="17"/>
      <c r="B80" s="114" t="s">
        <v>149</v>
      </c>
      <c r="C80" s="56"/>
      <c r="D80" s="51" t="s">
        <v>148</v>
      </c>
      <c r="E80" s="123"/>
      <c r="F80" s="131"/>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46"/>
      <c r="AQ80" s="46"/>
      <c r="AR80" s="46"/>
      <c r="AS80" s="46"/>
      <c r="AT80" s="46"/>
      <c r="AU80" s="46"/>
      <c r="AV80" s="46"/>
      <c r="AW80" s="46"/>
      <c r="AX80" s="46"/>
      <c r="AY80" s="46"/>
      <c r="AZ80" s="46"/>
      <c r="BA80" s="47"/>
      <c r="BB80" s="2" t="s">
        <v>475</v>
      </c>
      <c r="BC80" s="137"/>
      <c r="BD80" s="17"/>
      <c r="BE80" s="17"/>
      <c r="BF80" s="17"/>
      <c r="BG80" s="57"/>
      <c r="BH80" s="57"/>
      <c r="BI80" s="57"/>
      <c r="BJ80" s="57"/>
      <c r="BK80" s="57"/>
    </row>
    <row r="81" spans="1:63" ht="14.45" customHeight="1" x14ac:dyDescent="0.25">
      <c r="A81" s="17"/>
      <c r="B81" s="114" t="s">
        <v>150</v>
      </c>
      <c r="C81" s="56"/>
      <c r="D81" s="51" t="s">
        <v>148</v>
      </c>
      <c r="E81" s="123"/>
      <c r="F81" s="131"/>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46"/>
      <c r="AQ81" s="46"/>
      <c r="AR81" s="46"/>
      <c r="AS81" s="46"/>
      <c r="AT81" s="46"/>
      <c r="AU81" s="46"/>
      <c r="AV81" s="46"/>
      <c r="AW81" s="46"/>
      <c r="AX81" s="46"/>
      <c r="AY81" s="46"/>
      <c r="AZ81" s="46"/>
      <c r="BA81" s="47"/>
      <c r="BB81" s="2" t="s">
        <v>476</v>
      </c>
      <c r="BC81" s="137"/>
      <c r="BD81" s="17"/>
      <c r="BE81" s="17"/>
      <c r="BF81" s="17"/>
      <c r="BG81" s="62"/>
      <c r="BH81" s="62"/>
      <c r="BI81" s="62"/>
      <c r="BJ81" s="17"/>
      <c r="BK81" s="17"/>
    </row>
    <row r="82" spans="1:63" ht="14.45" customHeight="1" x14ac:dyDescent="0.25">
      <c r="A82" s="17"/>
      <c r="B82" s="114" t="s">
        <v>143</v>
      </c>
      <c r="C82" s="56"/>
      <c r="D82" s="51" t="s">
        <v>148</v>
      </c>
      <c r="E82" s="123"/>
      <c r="F82" s="131"/>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46"/>
      <c r="AQ82" s="46"/>
      <c r="AR82" s="46"/>
      <c r="AS82" s="46"/>
      <c r="AT82" s="46"/>
      <c r="AU82" s="46"/>
      <c r="AV82" s="46"/>
      <c r="AW82" s="46"/>
      <c r="AX82" s="46"/>
      <c r="AY82" s="46"/>
      <c r="AZ82" s="46"/>
      <c r="BA82" s="47"/>
      <c r="BB82" s="2" t="s">
        <v>364</v>
      </c>
      <c r="BC82" s="137"/>
      <c r="BD82" s="17"/>
      <c r="BE82" s="17"/>
      <c r="BF82" s="17"/>
      <c r="BG82" s="57"/>
      <c r="BH82" s="57"/>
      <c r="BI82" s="57"/>
      <c r="BJ82" s="57"/>
      <c r="BK82" s="57"/>
    </row>
    <row r="83" spans="1:63" ht="14.45" customHeight="1" x14ac:dyDescent="0.25">
      <c r="A83" s="17"/>
      <c r="B83" s="114" t="s">
        <v>151</v>
      </c>
      <c r="C83" s="56"/>
      <c r="D83" s="51" t="s">
        <v>148</v>
      </c>
      <c r="E83" s="123"/>
      <c r="F83" s="131"/>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46"/>
      <c r="AQ83" s="46"/>
      <c r="AR83" s="46"/>
      <c r="AS83" s="46"/>
      <c r="AT83" s="46"/>
      <c r="AU83" s="46"/>
      <c r="AV83" s="46"/>
      <c r="AW83" s="46"/>
      <c r="AX83" s="46"/>
      <c r="AY83" s="46"/>
      <c r="AZ83" s="46"/>
      <c r="BA83" s="47"/>
      <c r="BB83" s="2" t="s">
        <v>365</v>
      </c>
      <c r="BC83" s="137"/>
      <c r="BD83" s="17"/>
      <c r="BE83" s="17"/>
      <c r="BF83" s="17"/>
      <c r="BG83" s="62"/>
      <c r="BH83" s="62"/>
      <c r="BI83" s="62"/>
      <c r="BJ83" s="17"/>
      <c r="BK83" s="17"/>
    </row>
    <row r="84" spans="1:63" x14ac:dyDescent="0.25">
      <c r="A84" s="17"/>
      <c r="B84" s="113" t="s">
        <v>152</v>
      </c>
      <c r="C84" s="56"/>
      <c r="D84" s="51" t="s">
        <v>148</v>
      </c>
      <c r="E84" s="123"/>
      <c r="F84" s="131"/>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46"/>
      <c r="AQ84" s="46"/>
      <c r="AR84" s="46"/>
      <c r="AS84" s="46"/>
      <c r="AT84" s="46"/>
      <c r="AU84" s="46"/>
      <c r="AV84" s="46"/>
      <c r="AW84" s="46"/>
      <c r="AX84" s="46"/>
      <c r="AY84" s="46"/>
      <c r="AZ84" s="46"/>
      <c r="BA84" s="47"/>
      <c r="BB84" s="2" t="s">
        <v>153</v>
      </c>
      <c r="BC84" s="137"/>
      <c r="BD84" s="17"/>
      <c r="BE84" s="17"/>
      <c r="BF84" s="17"/>
      <c r="BG84" s="57"/>
      <c r="BH84" s="57"/>
      <c r="BI84" s="57"/>
      <c r="BJ84" s="57"/>
      <c r="BK84" s="57"/>
    </row>
    <row r="85" spans="1:63" ht="24.6" customHeight="1" x14ac:dyDescent="0.25">
      <c r="A85" s="17"/>
      <c r="B85" s="166" t="s">
        <v>154</v>
      </c>
      <c r="C85" s="167"/>
      <c r="D85" s="51" t="s">
        <v>148</v>
      </c>
      <c r="E85" s="123"/>
      <c r="F85" s="131"/>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46"/>
      <c r="AQ85" s="46"/>
      <c r="AR85" s="46"/>
      <c r="AS85" s="46"/>
      <c r="AT85" s="46"/>
      <c r="AU85" s="46"/>
      <c r="AV85" s="46"/>
      <c r="AW85" s="46"/>
      <c r="AX85" s="46"/>
      <c r="AY85" s="46"/>
      <c r="AZ85" s="46"/>
      <c r="BA85" s="47"/>
      <c r="BB85" s="2" t="s">
        <v>155</v>
      </c>
      <c r="BC85" s="137"/>
      <c r="BD85" s="17"/>
      <c r="BE85" s="17"/>
      <c r="BF85" s="17"/>
      <c r="BG85" s="62"/>
      <c r="BH85" s="62"/>
      <c r="BI85" s="62"/>
      <c r="BJ85" s="17"/>
      <c r="BK85" s="17"/>
    </row>
    <row r="86" spans="1:63" x14ac:dyDescent="0.25">
      <c r="A86" s="17"/>
      <c r="B86" s="72" t="s">
        <v>156</v>
      </c>
      <c r="C86" s="73"/>
      <c r="D86" s="74"/>
      <c r="E86" s="126"/>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5"/>
      <c r="BC86" s="44"/>
      <c r="BD86" s="17"/>
      <c r="BE86" s="17"/>
      <c r="BF86" s="17"/>
      <c r="BG86" s="57"/>
      <c r="BH86" s="57"/>
      <c r="BI86" s="57"/>
      <c r="BJ86" s="57"/>
      <c r="BK86" s="57"/>
    </row>
    <row r="87" spans="1:63" ht="17.45" customHeight="1" x14ac:dyDescent="0.25">
      <c r="A87" s="17"/>
      <c r="B87" s="113" t="s">
        <v>157</v>
      </c>
      <c r="C87" s="56"/>
      <c r="D87" s="51" t="s">
        <v>129</v>
      </c>
      <c r="E87" s="123"/>
      <c r="F87" s="131"/>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46"/>
      <c r="AQ87" s="46"/>
      <c r="AR87" s="46"/>
      <c r="AS87" s="46"/>
      <c r="AT87" s="46"/>
      <c r="AU87" s="46"/>
      <c r="AV87" s="46"/>
      <c r="AW87" s="46"/>
      <c r="AX87" s="46"/>
      <c r="AY87" s="46"/>
      <c r="AZ87" s="46"/>
      <c r="BA87" s="47"/>
      <c r="BB87" s="2" t="s">
        <v>366</v>
      </c>
      <c r="BC87" s="137"/>
      <c r="BD87" s="17"/>
      <c r="BE87" s="17"/>
      <c r="BF87" s="17"/>
      <c r="BG87" s="62"/>
      <c r="BH87" s="62"/>
      <c r="BI87" s="62"/>
      <c r="BJ87" s="17"/>
      <c r="BK87" s="17"/>
    </row>
    <row r="88" spans="1:63" x14ac:dyDescent="0.25">
      <c r="A88" s="17"/>
      <c r="B88" s="114" t="s">
        <v>130</v>
      </c>
      <c r="C88" s="56"/>
      <c r="D88" s="51" t="s">
        <v>129</v>
      </c>
      <c r="E88" s="123"/>
      <c r="F88" s="131"/>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46"/>
      <c r="AQ88" s="46"/>
      <c r="AR88" s="46"/>
      <c r="AS88" s="46"/>
      <c r="AT88" s="46"/>
      <c r="AU88" s="46"/>
      <c r="AV88" s="46"/>
      <c r="AW88" s="46"/>
      <c r="AX88" s="46"/>
      <c r="AY88" s="46"/>
      <c r="AZ88" s="46"/>
      <c r="BA88" s="47"/>
      <c r="BB88" s="2" t="s">
        <v>367</v>
      </c>
      <c r="BC88" s="137"/>
      <c r="BD88" s="17"/>
      <c r="BE88" s="17"/>
      <c r="BF88" s="17"/>
      <c r="BG88" s="57"/>
      <c r="BH88" s="57"/>
      <c r="BI88" s="57"/>
      <c r="BJ88" s="57"/>
      <c r="BK88" s="57"/>
    </row>
    <row r="89" spans="1:63" x14ac:dyDescent="0.25">
      <c r="A89" s="17"/>
      <c r="B89" s="114" t="s">
        <v>131</v>
      </c>
      <c r="C89" s="56"/>
      <c r="D89" s="51" t="s">
        <v>129</v>
      </c>
      <c r="E89" s="123"/>
      <c r="F89" s="131"/>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46"/>
      <c r="AQ89" s="46"/>
      <c r="AR89" s="46"/>
      <c r="AS89" s="46"/>
      <c r="AT89" s="46"/>
      <c r="AU89" s="46"/>
      <c r="AV89" s="46"/>
      <c r="AW89" s="46"/>
      <c r="AX89" s="46"/>
      <c r="AY89" s="46"/>
      <c r="AZ89" s="46"/>
      <c r="BA89" s="47"/>
      <c r="BB89" s="2" t="s">
        <v>368</v>
      </c>
      <c r="BC89" s="137"/>
      <c r="BD89" s="17"/>
      <c r="BE89" s="17"/>
      <c r="BF89" s="17"/>
      <c r="BG89" s="62"/>
      <c r="BH89" s="62"/>
      <c r="BI89" s="62"/>
      <c r="BJ89" s="17"/>
      <c r="BK89" s="17"/>
    </row>
    <row r="90" spans="1:63" x14ac:dyDescent="0.25">
      <c r="A90" s="17"/>
      <c r="B90" s="114" t="s">
        <v>158</v>
      </c>
      <c r="C90" s="56"/>
      <c r="D90" s="51" t="s">
        <v>129</v>
      </c>
      <c r="E90" s="123"/>
      <c r="F90" s="131"/>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46"/>
      <c r="AQ90" s="46"/>
      <c r="AR90" s="46"/>
      <c r="AS90" s="46"/>
      <c r="AT90" s="46"/>
      <c r="AU90" s="46"/>
      <c r="AV90" s="46"/>
      <c r="AW90" s="46"/>
      <c r="AX90" s="46"/>
      <c r="AY90" s="46"/>
      <c r="AZ90" s="46"/>
      <c r="BA90" s="47"/>
      <c r="BB90" s="2" t="s">
        <v>477</v>
      </c>
      <c r="BC90" s="137"/>
      <c r="BD90" s="17"/>
      <c r="BE90" s="17"/>
      <c r="BF90" s="17"/>
      <c r="BG90" s="57"/>
      <c r="BH90" s="57"/>
      <c r="BI90" s="57"/>
      <c r="BJ90" s="57"/>
      <c r="BK90" s="57"/>
    </row>
    <row r="91" spans="1:63" ht="15.6" customHeight="1" x14ac:dyDescent="0.25">
      <c r="A91" s="17"/>
      <c r="B91" s="113" t="s">
        <v>159</v>
      </c>
      <c r="C91" s="56"/>
      <c r="D91" s="51" t="s">
        <v>129</v>
      </c>
      <c r="E91" s="123"/>
      <c r="F91" s="131"/>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46"/>
      <c r="AQ91" s="46"/>
      <c r="AR91" s="46"/>
      <c r="AS91" s="46"/>
      <c r="AT91" s="46"/>
      <c r="AU91" s="46"/>
      <c r="AV91" s="46"/>
      <c r="AW91" s="46"/>
      <c r="AX91" s="46"/>
      <c r="AY91" s="46"/>
      <c r="AZ91" s="46"/>
      <c r="BA91" s="47"/>
      <c r="BB91" s="2" t="s">
        <v>160</v>
      </c>
      <c r="BC91" s="137"/>
      <c r="BD91" s="17"/>
      <c r="BE91" s="17"/>
      <c r="BF91" s="17"/>
      <c r="BG91" s="62"/>
      <c r="BH91" s="62"/>
      <c r="BI91" s="62"/>
      <c r="BJ91" s="17"/>
      <c r="BK91" s="17"/>
    </row>
    <row r="92" spans="1:63" x14ac:dyDescent="0.25">
      <c r="A92" s="17"/>
      <c r="B92" s="72" t="s">
        <v>161</v>
      </c>
      <c r="C92" s="73"/>
      <c r="D92" s="74"/>
      <c r="E92" s="126"/>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5"/>
      <c r="BC92" s="44"/>
      <c r="BD92" s="17"/>
      <c r="BE92" s="17"/>
      <c r="BF92" s="17"/>
      <c r="BG92" s="57"/>
      <c r="BH92" s="57"/>
      <c r="BI92" s="57"/>
      <c r="BJ92" s="57"/>
      <c r="BK92" s="57"/>
    </row>
    <row r="93" spans="1:63" ht="15.6" customHeight="1" x14ac:dyDescent="0.25">
      <c r="A93" s="17"/>
      <c r="B93" s="113" t="s">
        <v>162</v>
      </c>
      <c r="C93" s="56"/>
      <c r="D93" s="51" t="s">
        <v>129</v>
      </c>
      <c r="E93" s="123"/>
      <c r="F93" s="131"/>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46"/>
      <c r="AQ93" s="46"/>
      <c r="AR93" s="46"/>
      <c r="AS93" s="46"/>
      <c r="AT93" s="46"/>
      <c r="AU93" s="46"/>
      <c r="AV93" s="46"/>
      <c r="AW93" s="46"/>
      <c r="AX93" s="46"/>
      <c r="AY93" s="46"/>
      <c r="AZ93" s="46"/>
      <c r="BA93" s="47"/>
      <c r="BB93" s="2" t="s">
        <v>480</v>
      </c>
      <c r="BC93" s="137"/>
      <c r="BD93" s="17"/>
      <c r="BE93" s="17"/>
      <c r="BF93" s="17"/>
      <c r="BG93" s="62"/>
      <c r="BH93" s="62"/>
      <c r="BI93" s="62"/>
      <c r="BJ93" s="17"/>
      <c r="BK93" s="17"/>
    </row>
    <row r="94" spans="1:63" ht="15.6" customHeight="1" x14ac:dyDescent="0.25">
      <c r="A94" s="17"/>
      <c r="B94" s="114" t="s">
        <v>130</v>
      </c>
      <c r="C94" s="56"/>
      <c r="D94" s="51" t="s">
        <v>129</v>
      </c>
      <c r="E94" s="123"/>
      <c r="F94" s="131"/>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46"/>
      <c r="AQ94" s="46"/>
      <c r="AR94" s="46"/>
      <c r="AS94" s="46"/>
      <c r="AT94" s="46"/>
      <c r="AU94" s="46"/>
      <c r="AV94" s="46"/>
      <c r="AW94" s="46"/>
      <c r="AX94" s="46"/>
      <c r="AY94" s="46"/>
      <c r="AZ94" s="46"/>
      <c r="BA94" s="47"/>
      <c r="BB94" s="2" t="s">
        <v>481</v>
      </c>
      <c r="BC94" s="137"/>
      <c r="BD94" s="17"/>
      <c r="BE94" s="17"/>
      <c r="BF94" s="17"/>
      <c r="BG94" s="57"/>
      <c r="BH94" s="57"/>
      <c r="BI94" s="57"/>
      <c r="BJ94" s="57"/>
      <c r="BK94" s="57"/>
    </row>
    <row r="95" spans="1:63" ht="15.6" customHeight="1" x14ac:dyDescent="0.25">
      <c r="A95" s="17"/>
      <c r="B95" s="114" t="s">
        <v>131</v>
      </c>
      <c r="C95" s="56"/>
      <c r="D95" s="51" t="s">
        <v>129</v>
      </c>
      <c r="E95" s="123"/>
      <c r="F95" s="131"/>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46"/>
      <c r="AQ95" s="46"/>
      <c r="AR95" s="46"/>
      <c r="AS95" s="46"/>
      <c r="AT95" s="46"/>
      <c r="AU95" s="46"/>
      <c r="AV95" s="46"/>
      <c r="AW95" s="46"/>
      <c r="AX95" s="46"/>
      <c r="AY95" s="46"/>
      <c r="AZ95" s="46"/>
      <c r="BA95" s="47"/>
      <c r="BB95" s="2" t="s">
        <v>482</v>
      </c>
      <c r="BC95" s="137"/>
      <c r="BD95" s="17"/>
      <c r="BE95" s="17"/>
      <c r="BF95" s="17"/>
      <c r="BG95" s="62"/>
      <c r="BH95" s="62"/>
      <c r="BI95" s="62"/>
      <c r="BJ95" s="17"/>
      <c r="BK95" s="17"/>
    </row>
    <row r="96" spans="1:63" ht="15.6" customHeight="1" x14ac:dyDescent="0.25">
      <c r="A96" s="17"/>
      <c r="B96" s="114" t="s">
        <v>158</v>
      </c>
      <c r="C96" s="56"/>
      <c r="D96" s="51" t="s">
        <v>129</v>
      </c>
      <c r="E96" s="123"/>
      <c r="F96" s="131"/>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46"/>
      <c r="AQ96" s="46"/>
      <c r="AR96" s="46"/>
      <c r="AS96" s="46"/>
      <c r="AT96" s="46"/>
      <c r="AU96" s="46"/>
      <c r="AV96" s="46"/>
      <c r="AW96" s="46"/>
      <c r="AX96" s="46"/>
      <c r="AY96" s="46"/>
      <c r="AZ96" s="46"/>
      <c r="BA96" s="47"/>
      <c r="BB96" s="2" t="s">
        <v>483</v>
      </c>
      <c r="BC96" s="137"/>
      <c r="BD96" s="17"/>
      <c r="BE96" s="17"/>
      <c r="BF96" s="17"/>
      <c r="BG96" s="57"/>
      <c r="BH96" s="57"/>
      <c r="BI96" s="57"/>
      <c r="BJ96" s="57"/>
      <c r="BK96" s="57"/>
    </row>
    <row r="97" spans="1:63" ht="15.6" customHeight="1" x14ac:dyDescent="0.25">
      <c r="A97" s="17"/>
      <c r="B97" s="114" t="s">
        <v>141</v>
      </c>
      <c r="C97" s="56"/>
      <c r="D97" s="51" t="s">
        <v>129</v>
      </c>
      <c r="E97" s="123"/>
      <c r="F97" s="131"/>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46"/>
      <c r="AQ97" s="46"/>
      <c r="AR97" s="46"/>
      <c r="AS97" s="46"/>
      <c r="AT97" s="46"/>
      <c r="AU97" s="46"/>
      <c r="AV97" s="46"/>
      <c r="AW97" s="46"/>
      <c r="AX97" s="46"/>
      <c r="AY97" s="46"/>
      <c r="AZ97" s="46"/>
      <c r="BA97" s="47"/>
      <c r="BB97" s="2" t="s">
        <v>484</v>
      </c>
      <c r="BC97" s="137"/>
      <c r="BD97" s="17"/>
      <c r="BE97" s="17"/>
      <c r="BF97" s="17"/>
      <c r="BG97" s="62"/>
      <c r="BH97" s="62"/>
      <c r="BI97" s="62"/>
      <c r="BJ97" s="17"/>
      <c r="BK97" s="17"/>
    </row>
    <row r="98" spans="1:63" ht="15.6" customHeight="1" x14ac:dyDescent="0.25">
      <c r="A98" s="17"/>
      <c r="B98" s="114" t="s">
        <v>142</v>
      </c>
      <c r="C98" s="56"/>
      <c r="D98" s="51" t="s">
        <v>129</v>
      </c>
      <c r="E98" s="123"/>
      <c r="F98" s="131"/>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46"/>
      <c r="AQ98" s="46"/>
      <c r="AR98" s="46"/>
      <c r="AS98" s="46"/>
      <c r="AT98" s="46"/>
      <c r="AU98" s="46"/>
      <c r="AV98" s="46"/>
      <c r="AW98" s="46"/>
      <c r="AX98" s="46"/>
      <c r="AY98" s="46"/>
      <c r="AZ98" s="46"/>
      <c r="BA98" s="47"/>
      <c r="BB98" s="2" t="s">
        <v>485</v>
      </c>
      <c r="BC98" s="137"/>
      <c r="BD98" s="17"/>
      <c r="BE98" s="17"/>
      <c r="BF98" s="17"/>
      <c r="BG98" s="57"/>
      <c r="BH98" s="57"/>
      <c r="BI98" s="57"/>
      <c r="BJ98" s="57"/>
      <c r="BK98" s="57"/>
    </row>
    <row r="99" spans="1:63" ht="15.6" customHeight="1" x14ac:dyDescent="0.25">
      <c r="A99" s="17"/>
      <c r="B99" s="114" t="s">
        <v>163</v>
      </c>
      <c r="C99" s="56"/>
      <c r="D99" s="51" t="s">
        <v>129</v>
      </c>
      <c r="E99" s="123"/>
      <c r="F99" s="131"/>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46"/>
      <c r="AQ99" s="46"/>
      <c r="AR99" s="46"/>
      <c r="AS99" s="46"/>
      <c r="AT99" s="46"/>
      <c r="AU99" s="46"/>
      <c r="AV99" s="46"/>
      <c r="AW99" s="46"/>
      <c r="AX99" s="46"/>
      <c r="AY99" s="46"/>
      <c r="AZ99" s="46"/>
      <c r="BA99" s="47"/>
      <c r="BB99" s="2" t="s">
        <v>486</v>
      </c>
      <c r="BC99" s="137"/>
      <c r="BD99" s="17"/>
      <c r="BE99" s="17"/>
      <c r="BF99" s="17"/>
      <c r="BG99" s="62"/>
      <c r="BH99" s="62"/>
      <c r="BI99" s="62"/>
      <c r="BJ99" s="17"/>
      <c r="BK99" s="17"/>
    </row>
    <row r="100" spans="1:63" ht="15.6" customHeight="1" x14ac:dyDescent="0.25">
      <c r="A100" s="17"/>
      <c r="B100" s="114" t="s">
        <v>164</v>
      </c>
      <c r="C100" s="56"/>
      <c r="D100" s="51" t="s">
        <v>129</v>
      </c>
      <c r="E100" s="123"/>
      <c r="F100" s="131"/>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46"/>
      <c r="AQ100" s="46"/>
      <c r="AR100" s="46"/>
      <c r="AS100" s="46"/>
      <c r="AT100" s="46"/>
      <c r="AU100" s="46"/>
      <c r="AV100" s="46"/>
      <c r="AW100" s="46"/>
      <c r="AX100" s="46"/>
      <c r="AY100" s="46"/>
      <c r="AZ100" s="46"/>
      <c r="BA100" s="47"/>
      <c r="BB100" s="2" t="s">
        <v>487</v>
      </c>
      <c r="BC100" s="137"/>
      <c r="BD100" s="17"/>
      <c r="BE100" s="17"/>
      <c r="BF100" s="17"/>
      <c r="BG100" s="57"/>
      <c r="BH100" s="57"/>
      <c r="BI100" s="57"/>
      <c r="BJ100" s="57"/>
      <c r="BK100" s="57"/>
    </row>
    <row r="101" spans="1:63" ht="15.6" customHeight="1" x14ac:dyDescent="0.25">
      <c r="A101" s="17"/>
      <c r="B101" s="114" t="s">
        <v>145</v>
      </c>
      <c r="C101" s="56"/>
      <c r="D101" s="51" t="s">
        <v>129</v>
      </c>
      <c r="E101" s="123"/>
      <c r="F101" s="131"/>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46"/>
      <c r="AQ101" s="46"/>
      <c r="AR101" s="46"/>
      <c r="AS101" s="46"/>
      <c r="AT101" s="46"/>
      <c r="AU101" s="46"/>
      <c r="AV101" s="46"/>
      <c r="AW101" s="46"/>
      <c r="AX101" s="46"/>
      <c r="AY101" s="46"/>
      <c r="AZ101" s="46"/>
      <c r="BA101" s="47"/>
      <c r="BB101" s="2" t="s">
        <v>488</v>
      </c>
      <c r="BC101" s="137"/>
      <c r="BD101" s="17"/>
      <c r="BE101" s="17"/>
      <c r="BF101" s="17"/>
      <c r="BG101" s="62"/>
      <c r="BH101" s="62"/>
      <c r="BI101" s="62"/>
      <c r="BJ101" s="17"/>
      <c r="BK101" s="17"/>
    </row>
    <row r="102" spans="1:63" ht="15.6" customHeight="1" x14ac:dyDescent="0.25">
      <c r="A102" s="17"/>
      <c r="B102" s="112" t="s">
        <v>165</v>
      </c>
      <c r="C102" s="56"/>
      <c r="D102" s="51" t="s">
        <v>129</v>
      </c>
      <c r="E102" s="123"/>
      <c r="F102" s="131"/>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46"/>
      <c r="AQ102" s="46"/>
      <c r="AR102" s="46"/>
      <c r="AS102" s="46"/>
      <c r="AT102" s="46"/>
      <c r="AU102" s="46"/>
      <c r="AV102" s="46"/>
      <c r="AW102" s="46"/>
      <c r="AX102" s="46"/>
      <c r="AY102" s="46"/>
      <c r="AZ102" s="46"/>
      <c r="BA102" s="47"/>
      <c r="BB102" s="142" t="s">
        <v>489</v>
      </c>
      <c r="BC102" s="137"/>
      <c r="BD102" s="17"/>
      <c r="BE102" s="17"/>
      <c r="BF102" s="17"/>
      <c r="BG102" s="57"/>
      <c r="BH102" s="57"/>
      <c r="BI102" s="57"/>
      <c r="BJ102" s="57"/>
      <c r="BK102" s="57"/>
    </row>
    <row r="103" spans="1:63" ht="15.6" customHeight="1" x14ac:dyDescent="0.25">
      <c r="A103" s="17"/>
      <c r="B103" s="115" t="s">
        <v>130</v>
      </c>
      <c r="C103" s="56"/>
      <c r="D103" s="51" t="s">
        <v>129</v>
      </c>
      <c r="E103" s="123"/>
      <c r="F103" s="131"/>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46"/>
      <c r="AQ103" s="46"/>
      <c r="AR103" s="46"/>
      <c r="AS103" s="46"/>
      <c r="AT103" s="46"/>
      <c r="AU103" s="46"/>
      <c r="AV103" s="46"/>
      <c r="AW103" s="46"/>
      <c r="AX103" s="46"/>
      <c r="AY103" s="46"/>
      <c r="AZ103" s="46"/>
      <c r="BA103" s="47"/>
      <c r="BB103" s="142" t="s">
        <v>490</v>
      </c>
      <c r="BC103" s="137"/>
      <c r="BD103" s="17"/>
      <c r="BE103" s="17"/>
      <c r="BF103" s="17"/>
      <c r="BG103" s="62"/>
      <c r="BH103" s="62"/>
      <c r="BI103" s="62"/>
      <c r="BJ103" s="17"/>
      <c r="BK103" s="17"/>
    </row>
    <row r="104" spans="1:63" ht="15.6" customHeight="1" x14ac:dyDescent="0.25">
      <c r="A104" s="17"/>
      <c r="B104" s="115" t="s">
        <v>131</v>
      </c>
      <c r="C104" s="56"/>
      <c r="D104" s="51" t="s">
        <v>129</v>
      </c>
      <c r="E104" s="123"/>
      <c r="F104" s="131"/>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46"/>
      <c r="AQ104" s="46"/>
      <c r="AR104" s="46"/>
      <c r="AS104" s="46"/>
      <c r="AT104" s="46"/>
      <c r="AU104" s="46"/>
      <c r="AV104" s="46"/>
      <c r="AW104" s="46"/>
      <c r="AX104" s="46"/>
      <c r="AY104" s="46"/>
      <c r="AZ104" s="46"/>
      <c r="BA104" s="47"/>
      <c r="BB104" s="142" t="s">
        <v>491</v>
      </c>
      <c r="BC104" s="137"/>
      <c r="BD104" s="17"/>
      <c r="BE104" s="17"/>
      <c r="BF104" s="17"/>
      <c r="BG104" s="57"/>
      <c r="BH104" s="57"/>
      <c r="BI104" s="57"/>
      <c r="BJ104" s="57"/>
      <c r="BK104" s="57"/>
    </row>
    <row r="105" spans="1:63" ht="15.6" customHeight="1" x14ac:dyDescent="0.25">
      <c r="A105" s="17"/>
      <c r="B105" s="115" t="s">
        <v>158</v>
      </c>
      <c r="C105" s="56"/>
      <c r="D105" s="51" t="s">
        <v>129</v>
      </c>
      <c r="E105" s="123"/>
      <c r="F105" s="131"/>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46"/>
      <c r="AQ105" s="46"/>
      <c r="AR105" s="46"/>
      <c r="AS105" s="46"/>
      <c r="AT105" s="46"/>
      <c r="AU105" s="46"/>
      <c r="AV105" s="46"/>
      <c r="AW105" s="46"/>
      <c r="AX105" s="46"/>
      <c r="AY105" s="46"/>
      <c r="AZ105" s="46"/>
      <c r="BA105" s="47"/>
      <c r="BB105" s="142" t="s">
        <v>492</v>
      </c>
      <c r="BC105" s="137"/>
      <c r="BD105" s="17"/>
      <c r="BE105" s="17"/>
      <c r="BF105" s="17"/>
      <c r="BG105" s="62"/>
      <c r="BH105" s="62"/>
      <c r="BI105" s="62"/>
      <c r="BJ105" s="17"/>
      <c r="BK105" s="17"/>
    </row>
    <row r="106" spans="1:63" ht="15.6" customHeight="1" x14ac:dyDescent="0.25">
      <c r="A106" s="17"/>
      <c r="B106" s="115" t="s">
        <v>141</v>
      </c>
      <c r="C106" s="56"/>
      <c r="D106" s="51" t="s">
        <v>129</v>
      </c>
      <c r="E106" s="123"/>
      <c r="F106" s="131"/>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46"/>
      <c r="AQ106" s="46"/>
      <c r="AR106" s="46"/>
      <c r="AS106" s="46"/>
      <c r="AT106" s="46"/>
      <c r="AU106" s="46"/>
      <c r="AV106" s="46"/>
      <c r="AW106" s="46"/>
      <c r="AX106" s="46"/>
      <c r="AY106" s="46"/>
      <c r="AZ106" s="46"/>
      <c r="BA106" s="47"/>
      <c r="BB106" s="142" t="s">
        <v>493</v>
      </c>
      <c r="BC106" s="137"/>
      <c r="BD106" s="17"/>
      <c r="BE106" s="17"/>
      <c r="BF106" s="17"/>
      <c r="BG106" s="57"/>
      <c r="BH106" s="57"/>
      <c r="BI106" s="57"/>
      <c r="BJ106" s="57"/>
      <c r="BK106" s="57"/>
    </row>
    <row r="107" spans="1:63" ht="15.6" customHeight="1" x14ac:dyDescent="0.25">
      <c r="A107" s="17"/>
      <c r="B107" s="115" t="s">
        <v>166</v>
      </c>
      <c r="C107" s="56"/>
      <c r="D107" s="51" t="s">
        <v>129</v>
      </c>
      <c r="E107" s="123"/>
      <c r="F107" s="131"/>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46"/>
      <c r="AQ107" s="46"/>
      <c r="AR107" s="46"/>
      <c r="AS107" s="46"/>
      <c r="AT107" s="46"/>
      <c r="AU107" s="46"/>
      <c r="AV107" s="46"/>
      <c r="AW107" s="46"/>
      <c r="AX107" s="46"/>
      <c r="AY107" s="46"/>
      <c r="AZ107" s="46"/>
      <c r="BA107" s="47"/>
      <c r="BB107" s="142" t="s">
        <v>494</v>
      </c>
      <c r="BC107" s="137"/>
      <c r="BD107" s="17"/>
      <c r="BE107" s="17"/>
      <c r="BF107" s="17"/>
      <c r="BG107" s="62"/>
      <c r="BH107" s="62"/>
      <c r="BI107" s="62"/>
      <c r="BJ107" s="17"/>
      <c r="BK107" s="17"/>
    </row>
    <row r="108" spans="1:63" ht="15.6" customHeight="1" x14ac:dyDescent="0.25">
      <c r="A108" s="17"/>
      <c r="B108" s="115" t="s">
        <v>163</v>
      </c>
      <c r="C108" s="56"/>
      <c r="D108" s="51" t="s">
        <v>129</v>
      </c>
      <c r="E108" s="123"/>
      <c r="F108" s="131"/>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46"/>
      <c r="AQ108" s="46"/>
      <c r="AR108" s="46"/>
      <c r="AS108" s="46"/>
      <c r="AT108" s="46"/>
      <c r="AU108" s="46"/>
      <c r="AV108" s="46"/>
      <c r="AW108" s="46"/>
      <c r="AX108" s="46"/>
      <c r="AY108" s="46"/>
      <c r="AZ108" s="46"/>
      <c r="BA108" s="47"/>
      <c r="BB108" s="142" t="s">
        <v>495</v>
      </c>
      <c r="BC108" s="137"/>
      <c r="BD108" s="17"/>
      <c r="BE108" s="17"/>
      <c r="BF108" s="17"/>
      <c r="BG108" s="57"/>
      <c r="BH108" s="57"/>
      <c r="BI108" s="57"/>
      <c r="BJ108" s="57"/>
      <c r="BK108" s="57"/>
    </row>
    <row r="109" spans="1:63" ht="15.6" customHeight="1" x14ac:dyDescent="0.25">
      <c r="A109" s="17"/>
      <c r="B109" s="115" t="s">
        <v>145</v>
      </c>
      <c r="C109" s="56"/>
      <c r="D109" s="51" t="s">
        <v>129</v>
      </c>
      <c r="E109" s="123"/>
      <c r="F109" s="131"/>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46"/>
      <c r="AQ109" s="46"/>
      <c r="AR109" s="46"/>
      <c r="AS109" s="46"/>
      <c r="AT109" s="46"/>
      <c r="AU109" s="46"/>
      <c r="AV109" s="46"/>
      <c r="AW109" s="46"/>
      <c r="AX109" s="46"/>
      <c r="AY109" s="46"/>
      <c r="AZ109" s="46"/>
      <c r="BA109" s="47"/>
      <c r="BB109" s="142" t="s">
        <v>496</v>
      </c>
      <c r="BC109" s="137"/>
      <c r="BD109" s="17"/>
      <c r="BE109" s="17"/>
      <c r="BF109" s="17"/>
      <c r="BG109" s="62"/>
      <c r="BH109" s="62"/>
      <c r="BI109" s="62"/>
      <c r="BJ109" s="17"/>
      <c r="BK109" s="17"/>
    </row>
    <row r="110" spans="1:63" ht="15.6" customHeight="1" x14ac:dyDescent="0.25">
      <c r="A110" s="17"/>
      <c r="B110" s="112" t="s">
        <v>167</v>
      </c>
      <c r="C110" s="56"/>
      <c r="D110" s="51" t="s">
        <v>129</v>
      </c>
      <c r="E110" s="123"/>
      <c r="F110" s="131"/>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46"/>
      <c r="AQ110" s="46"/>
      <c r="AR110" s="46"/>
      <c r="AS110" s="46"/>
      <c r="AT110" s="46"/>
      <c r="AU110" s="46"/>
      <c r="AV110" s="46"/>
      <c r="AW110" s="46"/>
      <c r="AX110" s="46"/>
      <c r="AY110" s="46"/>
      <c r="AZ110" s="46"/>
      <c r="BA110" s="47"/>
      <c r="BB110" s="142" t="s">
        <v>497</v>
      </c>
      <c r="BC110" s="137"/>
      <c r="BD110" s="17"/>
      <c r="BE110" s="17"/>
      <c r="BF110" s="17"/>
      <c r="BG110" s="57"/>
      <c r="BH110" s="57"/>
      <c r="BI110" s="57"/>
      <c r="BJ110" s="57"/>
      <c r="BK110" s="57"/>
    </row>
    <row r="111" spans="1:63" ht="15.6" customHeight="1" x14ac:dyDescent="0.25">
      <c r="A111" s="17"/>
      <c r="B111" s="115" t="s">
        <v>130</v>
      </c>
      <c r="C111" s="56"/>
      <c r="D111" s="51" t="s">
        <v>129</v>
      </c>
      <c r="E111" s="123"/>
      <c r="F111" s="131"/>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46"/>
      <c r="AQ111" s="46"/>
      <c r="AR111" s="46"/>
      <c r="AS111" s="46"/>
      <c r="AT111" s="46"/>
      <c r="AU111" s="46"/>
      <c r="AV111" s="46"/>
      <c r="AW111" s="46"/>
      <c r="AX111" s="46"/>
      <c r="AY111" s="46"/>
      <c r="AZ111" s="46"/>
      <c r="BA111" s="47"/>
      <c r="BB111" s="142" t="s">
        <v>498</v>
      </c>
      <c r="BC111" s="137"/>
      <c r="BD111" s="17"/>
      <c r="BE111" s="17"/>
      <c r="BF111" s="17"/>
      <c r="BG111" s="62"/>
      <c r="BH111" s="62"/>
      <c r="BI111" s="62"/>
      <c r="BJ111" s="17"/>
      <c r="BK111" s="17"/>
    </row>
    <row r="112" spans="1:63" ht="15.6" customHeight="1" x14ac:dyDescent="0.25">
      <c r="A112" s="17"/>
      <c r="B112" s="115" t="s">
        <v>131</v>
      </c>
      <c r="C112" s="56"/>
      <c r="D112" s="51" t="s">
        <v>129</v>
      </c>
      <c r="E112" s="123"/>
      <c r="F112" s="131"/>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46"/>
      <c r="AQ112" s="46"/>
      <c r="AR112" s="46"/>
      <c r="AS112" s="46"/>
      <c r="AT112" s="46"/>
      <c r="AU112" s="46"/>
      <c r="AV112" s="46"/>
      <c r="AW112" s="46"/>
      <c r="AX112" s="46"/>
      <c r="AY112" s="46"/>
      <c r="AZ112" s="46"/>
      <c r="BA112" s="47"/>
      <c r="BB112" s="142" t="s">
        <v>499</v>
      </c>
      <c r="BC112" s="137"/>
      <c r="BD112" s="17"/>
      <c r="BE112" s="17"/>
      <c r="BF112" s="17"/>
      <c r="BG112" s="57"/>
      <c r="BH112" s="57"/>
      <c r="BI112" s="57"/>
      <c r="BJ112" s="57"/>
      <c r="BK112" s="57"/>
    </row>
    <row r="113" spans="1:63" ht="15.6" customHeight="1" x14ac:dyDescent="0.25">
      <c r="A113" s="17"/>
      <c r="B113" s="115" t="s">
        <v>158</v>
      </c>
      <c r="C113" s="56"/>
      <c r="D113" s="51" t="s">
        <v>129</v>
      </c>
      <c r="E113" s="123"/>
      <c r="F113" s="131"/>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46"/>
      <c r="AQ113" s="46"/>
      <c r="AR113" s="46"/>
      <c r="AS113" s="46"/>
      <c r="AT113" s="46"/>
      <c r="AU113" s="46"/>
      <c r="AV113" s="46"/>
      <c r="AW113" s="46"/>
      <c r="AX113" s="46"/>
      <c r="AY113" s="46"/>
      <c r="AZ113" s="46"/>
      <c r="BA113" s="47"/>
      <c r="BB113" s="142" t="s">
        <v>500</v>
      </c>
      <c r="BC113" s="137"/>
      <c r="BD113" s="17"/>
      <c r="BE113" s="17"/>
      <c r="BF113" s="17"/>
      <c r="BG113" s="62"/>
      <c r="BH113" s="62"/>
      <c r="BI113" s="62"/>
      <c r="BJ113" s="17"/>
      <c r="BK113" s="17"/>
    </row>
    <row r="114" spans="1:63" ht="15.6" customHeight="1" x14ac:dyDescent="0.25">
      <c r="A114" s="17"/>
      <c r="B114" s="115" t="s">
        <v>141</v>
      </c>
      <c r="C114" s="56"/>
      <c r="D114" s="51" t="s">
        <v>129</v>
      </c>
      <c r="E114" s="123"/>
      <c r="F114" s="131"/>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46"/>
      <c r="AQ114" s="46"/>
      <c r="AR114" s="46"/>
      <c r="AS114" s="46"/>
      <c r="AT114" s="46"/>
      <c r="AU114" s="46"/>
      <c r="AV114" s="46"/>
      <c r="AW114" s="46"/>
      <c r="AX114" s="46"/>
      <c r="AY114" s="46"/>
      <c r="AZ114" s="46"/>
      <c r="BA114" s="47"/>
      <c r="BB114" s="142" t="s">
        <v>501</v>
      </c>
      <c r="BC114" s="137"/>
      <c r="BD114" s="17"/>
      <c r="BE114" s="17"/>
      <c r="BF114" s="17"/>
      <c r="BG114" s="57"/>
      <c r="BH114" s="57"/>
      <c r="BI114" s="57"/>
      <c r="BJ114" s="57"/>
      <c r="BK114" s="57"/>
    </row>
    <row r="115" spans="1:63" ht="15.6" customHeight="1" x14ac:dyDescent="0.25">
      <c r="A115" s="17"/>
      <c r="B115" s="115" t="s">
        <v>166</v>
      </c>
      <c r="C115" s="56"/>
      <c r="D115" s="51" t="s">
        <v>129</v>
      </c>
      <c r="E115" s="123"/>
      <c r="F115" s="131"/>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46"/>
      <c r="AQ115" s="46"/>
      <c r="AR115" s="46"/>
      <c r="AS115" s="46"/>
      <c r="AT115" s="46"/>
      <c r="AU115" s="46"/>
      <c r="AV115" s="46"/>
      <c r="AW115" s="46"/>
      <c r="AX115" s="46"/>
      <c r="AY115" s="46"/>
      <c r="AZ115" s="46"/>
      <c r="BA115" s="47"/>
      <c r="BB115" s="142" t="s">
        <v>502</v>
      </c>
      <c r="BC115" s="137"/>
      <c r="BD115" s="17"/>
      <c r="BE115" s="17"/>
      <c r="BF115" s="17"/>
      <c r="BG115" s="62"/>
      <c r="BH115" s="62"/>
      <c r="BI115" s="62"/>
      <c r="BJ115" s="17"/>
      <c r="BK115" s="17"/>
    </row>
    <row r="116" spans="1:63" ht="15.6" customHeight="1" x14ac:dyDescent="0.25">
      <c r="A116" s="17"/>
      <c r="B116" s="115" t="s">
        <v>163</v>
      </c>
      <c r="C116" s="56"/>
      <c r="D116" s="51" t="s">
        <v>129</v>
      </c>
      <c r="E116" s="123"/>
      <c r="F116" s="131"/>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46"/>
      <c r="AQ116" s="46"/>
      <c r="AR116" s="46"/>
      <c r="AS116" s="46"/>
      <c r="AT116" s="46"/>
      <c r="AU116" s="46"/>
      <c r="AV116" s="46"/>
      <c r="AW116" s="46"/>
      <c r="AX116" s="46"/>
      <c r="AY116" s="46"/>
      <c r="AZ116" s="46"/>
      <c r="BA116" s="47"/>
      <c r="BB116" s="142" t="s">
        <v>503</v>
      </c>
      <c r="BC116" s="137"/>
      <c r="BD116" s="17"/>
      <c r="BE116" s="17"/>
      <c r="BF116" s="17"/>
      <c r="BG116" s="57"/>
      <c r="BH116" s="57"/>
      <c r="BI116" s="57"/>
      <c r="BJ116" s="57"/>
      <c r="BK116" s="57"/>
    </row>
    <row r="117" spans="1:63" ht="15.6" customHeight="1" x14ac:dyDescent="0.25">
      <c r="A117" s="17"/>
      <c r="B117" s="115" t="s">
        <v>145</v>
      </c>
      <c r="C117" s="56"/>
      <c r="D117" s="51" t="s">
        <v>129</v>
      </c>
      <c r="E117" s="123"/>
      <c r="F117" s="131"/>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46"/>
      <c r="AQ117" s="46"/>
      <c r="AR117" s="46"/>
      <c r="AS117" s="46"/>
      <c r="AT117" s="46"/>
      <c r="AU117" s="46"/>
      <c r="AV117" s="46"/>
      <c r="AW117" s="46"/>
      <c r="AX117" s="46"/>
      <c r="AY117" s="46"/>
      <c r="AZ117" s="46"/>
      <c r="BA117" s="47"/>
      <c r="BB117" s="142" t="s">
        <v>504</v>
      </c>
      <c r="BC117" s="137"/>
      <c r="BD117" s="17"/>
      <c r="BE117" s="17"/>
      <c r="BF117" s="17"/>
      <c r="BG117" s="62"/>
      <c r="BH117" s="62"/>
      <c r="BI117" s="62"/>
      <c r="BJ117" s="17"/>
      <c r="BK117" s="17"/>
    </row>
    <row r="118" spans="1:63" ht="15.6" customHeight="1" x14ac:dyDescent="0.25">
      <c r="A118" s="17"/>
      <c r="B118" s="112" t="s">
        <v>168</v>
      </c>
      <c r="C118" s="56"/>
      <c r="D118" s="51" t="s">
        <v>129</v>
      </c>
      <c r="E118" s="123"/>
      <c r="F118" s="131"/>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46"/>
      <c r="AQ118" s="46"/>
      <c r="AR118" s="46"/>
      <c r="AS118" s="46"/>
      <c r="AT118" s="46"/>
      <c r="AU118" s="46"/>
      <c r="AV118" s="46"/>
      <c r="AW118" s="46"/>
      <c r="AX118" s="46"/>
      <c r="AY118" s="46"/>
      <c r="AZ118" s="46"/>
      <c r="BA118" s="47"/>
      <c r="BB118" s="142" t="s">
        <v>505</v>
      </c>
      <c r="BC118" s="137"/>
      <c r="BD118" s="17"/>
      <c r="BE118" s="17"/>
      <c r="BF118" s="17"/>
      <c r="BG118" s="57"/>
      <c r="BH118" s="57"/>
      <c r="BI118" s="57"/>
      <c r="BJ118" s="57"/>
      <c r="BK118" s="57"/>
    </row>
    <row r="119" spans="1:63" ht="15.6" customHeight="1" x14ac:dyDescent="0.25">
      <c r="A119" s="17"/>
      <c r="B119" s="115" t="s">
        <v>130</v>
      </c>
      <c r="C119" s="56"/>
      <c r="D119" s="51" t="s">
        <v>129</v>
      </c>
      <c r="E119" s="123"/>
      <c r="F119" s="131"/>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46"/>
      <c r="AQ119" s="46"/>
      <c r="AR119" s="46"/>
      <c r="AS119" s="46"/>
      <c r="AT119" s="46"/>
      <c r="AU119" s="46"/>
      <c r="AV119" s="46"/>
      <c r="AW119" s="46"/>
      <c r="AX119" s="46"/>
      <c r="AY119" s="46"/>
      <c r="AZ119" s="46"/>
      <c r="BA119" s="47"/>
      <c r="BB119" s="142" t="s">
        <v>506</v>
      </c>
      <c r="BC119" s="137"/>
      <c r="BD119" s="17"/>
      <c r="BE119" s="17"/>
      <c r="BF119" s="17"/>
      <c r="BG119" s="62"/>
      <c r="BH119" s="62"/>
      <c r="BI119" s="62"/>
      <c r="BJ119" s="17"/>
      <c r="BK119" s="17"/>
    </row>
    <row r="120" spans="1:63" ht="15.6" customHeight="1" x14ac:dyDescent="0.25">
      <c r="A120" s="17"/>
      <c r="B120" s="115" t="s">
        <v>131</v>
      </c>
      <c r="C120" s="56"/>
      <c r="D120" s="51" t="s">
        <v>129</v>
      </c>
      <c r="E120" s="123"/>
      <c r="F120" s="131"/>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46"/>
      <c r="AQ120" s="46"/>
      <c r="AR120" s="46"/>
      <c r="AS120" s="46"/>
      <c r="AT120" s="46"/>
      <c r="AU120" s="46"/>
      <c r="AV120" s="46"/>
      <c r="AW120" s="46"/>
      <c r="AX120" s="46"/>
      <c r="AY120" s="46"/>
      <c r="AZ120" s="46"/>
      <c r="BA120" s="47"/>
      <c r="BB120" s="142" t="s">
        <v>507</v>
      </c>
      <c r="BC120" s="137"/>
      <c r="BD120" s="17"/>
      <c r="BE120" s="17"/>
      <c r="BF120" s="17"/>
      <c r="BG120" s="57"/>
      <c r="BH120" s="57"/>
      <c r="BI120" s="57"/>
      <c r="BJ120" s="57"/>
      <c r="BK120" s="57"/>
    </row>
    <row r="121" spans="1:63" ht="15.6" customHeight="1" x14ac:dyDescent="0.25">
      <c r="A121" s="17"/>
      <c r="B121" s="115" t="s">
        <v>158</v>
      </c>
      <c r="C121" s="56"/>
      <c r="D121" s="51" t="s">
        <v>129</v>
      </c>
      <c r="E121" s="123"/>
      <c r="F121" s="131"/>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46"/>
      <c r="AQ121" s="46"/>
      <c r="AR121" s="46"/>
      <c r="AS121" s="46"/>
      <c r="AT121" s="46"/>
      <c r="AU121" s="46"/>
      <c r="AV121" s="46"/>
      <c r="AW121" s="46"/>
      <c r="AX121" s="46"/>
      <c r="AY121" s="46"/>
      <c r="AZ121" s="46"/>
      <c r="BA121" s="47"/>
      <c r="BB121" s="142" t="s">
        <v>508</v>
      </c>
      <c r="BC121" s="137"/>
      <c r="BD121" s="17"/>
      <c r="BE121" s="17"/>
      <c r="BF121" s="17"/>
      <c r="BG121" s="62"/>
      <c r="BH121" s="62"/>
      <c r="BI121" s="62"/>
      <c r="BJ121" s="17"/>
      <c r="BK121" s="17"/>
    </row>
    <row r="122" spans="1:63" ht="15.6" customHeight="1" x14ac:dyDescent="0.25">
      <c r="A122" s="17"/>
      <c r="B122" s="115" t="s">
        <v>141</v>
      </c>
      <c r="C122" s="56"/>
      <c r="D122" s="51" t="s">
        <v>129</v>
      </c>
      <c r="E122" s="123"/>
      <c r="F122" s="131"/>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46"/>
      <c r="AQ122" s="46"/>
      <c r="AR122" s="46"/>
      <c r="AS122" s="46"/>
      <c r="AT122" s="46"/>
      <c r="AU122" s="46"/>
      <c r="AV122" s="46"/>
      <c r="AW122" s="46"/>
      <c r="AX122" s="46"/>
      <c r="AY122" s="46"/>
      <c r="AZ122" s="46"/>
      <c r="BA122" s="47"/>
      <c r="BB122" s="142" t="s">
        <v>509</v>
      </c>
      <c r="BC122" s="137"/>
      <c r="BD122" s="17"/>
      <c r="BE122" s="17"/>
      <c r="BF122" s="17"/>
      <c r="BG122" s="57"/>
      <c r="BH122" s="57"/>
      <c r="BI122" s="57"/>
      <c r="BJ122" s="57"/>
      <c r="BK122" s="57"/>
    </row>
    <row r="123" spans="1:63" ht="15.6" customHeight="1" x14ac:dyDescent="0.25">
      <c r="A123" s="17"/>
      <c r="B123" s="115" t="s">
        <v>166</v>
      </c>
      <c r="C123" s="56"/>
      <c r="D123" s="51" t="s">
        <v>129</v>
      </c>
      <c r="E123" s="123"/>
      <c r="F123" s="131"/>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46"/>
      <c r="AQ123" s="46"/>
      <c r="AR123" s="46"/>
      <c r="AS123" s="46"/>
      <c r="AT123" s="46"/>
      <c r="AU123" s="46"/>
      <c r="AV123" s="46"/>
      <c r="AW123" s="46"/>
      <c r="AX123" s="46"/>
      <c r="AY123" s="46"/>
      <c r="AZ123" s="46"/>
      <c r="BA123" s="47"/>
      <c r="BB123" s="142" t="s">
        <v>510</v>
      </c>
      <c r="BC123" s="137"/>
      <c r="BD123" s="17"/>
      <c r="BE123" s="17"/>
      <c r="BF123" s="17"/>
      <c r="BG123" s="62"/>
      <c r="BH123" s="62"/>
      <c r="BI123" s="62"/>
      <c r="BJ123" s="17"/>
      <c r="BK123" s="17"/>
    </row>
    <row r="124" spans="1:63" ht="15.6" customHeight="1" x14ac:dyDescent="0.25">
      <c r="A124" s="17"/>
      <c r="B124" s="115" t="s">
        <v>163</v>
      </c>
      <c r="C124" s="56"/>
      <c r="D124" s="51" t="s">
        <v>129</v>
      </c>
      <c r="E124" s="123"/>
      <c r="F124" s="131"/>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46"/>
      <c r="AQ124" s="46"/>
      <c r="AR124" s="46"/>
      <c r="AS124" s="46"/>
      <c r="AT124" s="46"/>
      <c r="AU124" s="46"/>
      <c r="AV124" s="46"/>
      <c r="AW124" s="46"/>
      <c r="AX124" s="46"/>
      <c r="AY124" s="46"/>
      <c r="AZ124" s="46"/>
      <c r="BA124" s="47"/>
      <c r="BB124" s="142" t="s">
        <v>511</v>
      </c>
      <c r="BC124" s="137"/>
      <c r="BD124" s="17"/>
      <c r="BE124" s="17"/>
      <c r="BF124" s="17"/>
      <c r="BG124" s="57"/>
      <c r="BH124" s="57"/>
      <c r="BI124" s="57"/>
      <c r="BJ124" s="57"/>
      <c r="BK124" s="57"/>
    </row>
    <row r="125" spans="1:63" ht="15.6" customHeight="1" x14ac:dyDescent="0.25">
      <c r="A125" s="17"/>
      <c r="B125" s="115" t="s">
        <v>145</v>
      </c>
      <c r="C125" s="56"/>
      <c r="D125" s="51" t="s">
        <v>129</v>
      </c>
      <c r="E125" s="123"/>
      <c r="F125" s="131"/>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46"/>
      <c r="AQ125" s="46"/>
      <c r="AR125" s="46"/>
      <c r="AS125" s="46"/>
      <c r="AT125" s="46"/>
      <c r="AU125" s="46"/>
      <c r="AV125" s="46"/>
      <c r="AW125" s="46"/>
      <c r="AX125" s="46"/>
      <c r="AY125" s="46"/>
      <c r="AZ125" s="46"/>
      <c r="BA125" s="47"/>
      <c r="BB125" s="142" t="s">
        <v>512</v>
      </c>
      <c r="BC125" s="137"/>
      <c r="BD125" s="17"/>
      <c r="BE125" s="17"/>
      <c r="BF125" s="17"/>
      <c r="BG125" s="62"/>
      <c r="BH125" s="62"/>
      <c r="BI125" s="62"/>
      <c r="BJ125" s="17"/>
      <c r="BK125" s="17"/>
    </row>
    <row r="126" spans="1:63" ht="15.6" customHeight="1" x14ac:dyDescent="0.25">
      <c r="A126" s="17"/>
      <c r="B126" s="112" t="s">
        <v>169</v>
      </c>
      <c r="C126" s="56"/>
      <c r="D126" s="51" t="s">
        <v>129</v>
      </c>
      <c r="E126" s="123"/>
      <c r="F126" s="131"/>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46"/>
      <c r="AQ126" s="46"/>
      <c r="AR126" s="46"/>
      <c r="AS126" s="46"/>
      <c r="AT126" s="46"/>
      <c r="AU126" s="46"/>
      <c r="AV126" s="46"/>
      <c r="AW126" s="46"/>
      <c r="AX126" s="46"/>
      <c r="AY126" s="46"/>
      <c r="AZ126" s="46"/>
      <c r="BA126" s="47"/>
      <c r="BB126" s="142" t="s">
        <v>513</v>
      </c>
      <c r="BC126" s="137"/>
      <c r="BD126" s="17"/>
      <c r="BE126" s="17"/>
      <c r="BF126" s="17"/>
      <c r="BG126" s="57"/>
      <c r="BH126" s="57"/>
      <c r="BI126" s="57"/>
      <c r="BJ126" s="57"/>
      <c r="BK126" s="57"/>
    </row>
    <row r="127" spans="1:63" ht="15.6" customHeight="1" x14ac:dyDescent="0.25">
      <c r="A127" s="17"/>
      <c r="B127" s="112" t="s">
        <v>170</v>
      </c>
      <c r="C127" s="56"/>
      <c r="D127" s="51" t="s">
        <v>129</v>
      </c>
      <c r="E127" s="123"/>
      <c r="F127" s="131"/>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46"/>
      <c r="AQ127" s="46"/>
      <c r="AR127" s="46"/>
      <c r="AS127" s="46"/>
      <c r="AT127" s="46"/>
      <c r="AU127" s="46"/>
      <c r="AV127" s="46"/>
      <c r="AW127" s="46"/>
      <c r="AX127" s="46"/>
      <c r="AY127" s="46"/>
      <c r="AZ127" s="46"/>
      <c r="BA127" s="47"/>
      <c r="BB127" s="142" t="s">
        <v>514</v>
      </c>
      <c r="BC127" s="137"/>
      <c r="BD127" s="17"/>
      <c r="BE127" s="17"/>
      <c r="BF127" s="17"/>
      <c r="BG127" s="62"/>
      <c r="BH127" s="62"/>
      <c r="BI127" s="62"/>
      <c r="BJ127" s="17"/>
      <c r="BK127" s="17"/>
    </row>
    <row r="128" spans="1:63" ht="15.6" customHeight="1" x14ac:dyDescent="0.25">
      <c r="A128" s="17"/>
      <c r="B128" s="115" t="s">
        <v>130</v>
      </c>
      <c r="C128" s="56"/>
      <c r="D128" s="51" t="s">
        <v>129</v>
      </c>
      <c r="E128" s="123"/>
      <c r="F128" s="131"/>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46"/>
      <c r="AQ128" s="46"/>
      <c r="AR128" s="46"/>
      <c r="AS128" s="46"/>
      <c r="AT128" s="46"/>
      <c r="AU128" s="46"/>
      <c r="AV128" s="46"/>
      <c r="AW128" s="46"/>
      <c r="AX128" s="46"/>
      <c r="AY128" s="46"/>
      <c r="AZ128" s="46"/>
      <c r="BA128" s="47"/>
      <c r="BB128" s="142" t="s">
        <v>515</v>
      </c>
      <c r="BC128" s="137"/>
      <c r="BD128" s="17"/>
      <c r="BE128" s="17"/>
      <c r="BF128" s="17"/>
      <c r="BG128" s="57"/>
      <c r="BH128" s="57"/>
      <c r="BI128" s="57"/>
      <c r="BJ128" s="57"/>
      <c r="BK128" s="57"/>
    </row>
    <row r="129" spans="1:63" ht="15.6" customHeight="1" x14ac:dyDescent="0.25">
      <c r="A129" s="17"/>
      <c r="B129" s="115" t="s">
        <v>131</v>
      </c>
      <c r="C129" s="56"/>
      <c r="D129" s="51" t="s">
        <v>129</v>
      </c>
      <c r="E129" s="123"/>
      <c r="F129" s="131"/>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46"/>
      <c r="AQ129" s="46"/>
      <c r="AR129" s="46"/>
      <c r="AS129" s="46"/>
      <c r="AT129" s="46"/>
      <c r="AU129" s="46"/>
      <c r="AV129" s="46"/>
      <c r="AW129" s="46"/>
      <c r="AX129" s="46"/>
      <c r="AY129" s="46"/>
      <c r="AZ129" s="46"/>
      <c r="BA129" s="47"/>
      <c r="BB129" s="142" t="s">
        <v>516</v>
      </c>
      <c r="BC129" s="137"/>
      <c r="BD129" s="17"/>
      <c r="BE129" s="17"/>
      <c r="BF129" s="17"/>
      <c r="BG129" s="62"/>
      <c r="BH129" s="62"/>
      <c r="BI129" s="62"/>
      <c r="BJ129" s="17"/>
      <c r="BK129" s="17"/>
    </row>
    <row r="130" spans="1:63" ht="15.6" customHeight="1" x14ac:dyDescent="0.25">
      <c r="A130" s="17"/>
      <c r="B130" s="115" t="s">
        <v>158</v>
      </c>
      <c r="C130" s="56"/>
      <c r="D130" s="51" t="s">
        <v>129</v>
      </c>
      <c r="E130" s="123"/>
      <c r="F130" s="131"/>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46"/>
      <c r="AQ130" s="46"/>
      <c r="AR130" s="46"/>
      <c r="AS130" s="46"/>
      <c r="AT130" s="46"/>
      <c r="AU130" s="46"/>
      <c r="AV130" s="46"/>
      <c r="AW130" s="46"/>
      <c r="AX130" s="46"/>
      <c r="AY130" s="46"/>
      <c r="AZ130" s="46"/>
      <c r="BA130" s="47"/>
      <c r="BB130" s="142" t="s">
        <v>517</v>
      </c>
      <c r="BC130" s="137"/>
      <c r="BD130" s="17"/>
      <c r="BE130" s="17"/>
      <c r="BF130" s="17"/>
      <c r="BG130" s="57"/>
      <c r="BH130" s="57"/>
      <c r="BI130" s="57"/>
      <c r="BJ130" s="57"/>
      <c r="BK130" s="57"/>
    </row>
    <row r="131" spans="1:63" ht="15.6" customHeight="1" x14ac:dyDescent="0.25">
      <c r="A131" s="17"/>
      <c r="B131" s="115" t="s">
        <v>141</v>
      </c>
      <c r="C131" s="56"/>
      <c r="D131" s="51" t="s">
        <v>129</v>
      </c>
      <c r="E131" s="123"/>
      <c r="F131" s="131"/>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46"/>
      <c r="AQ131" s="46"/>
      <c r="AR131" s="46"/>
      <c r="AS131" s="46"/>
      <c r="AT131" s="46"/>
      <c r="AU131" s="46"/>
      <c r="AV131" s="46"/>
      <c r="AW131" s="46"/>
      <c r="AX131" s="46"/>
      <c r="AY131" s="46"/>
      <c r="AZ131" s="46"/>
      <c r="BA131" s="47"/>
      <c r="BB131" s="142" t="s">
        <v>518</v>
      </c>
      <c r="BC131" s="137"/>
      <c r="BD131" s="17"/>
      <c r="BE131" s="17"/>
      <c r="BF131" s="17"/>
      <c r="BG131" s="62"/>
      <c r="BH131" s="62"/>
      <c r="BI131" s="62"/>
      <c r="BJ131" s="17"/>
      <c r="BK131" s="17"/>
    </row>
    <row r="132" spans="1:63" ht="15.6" customHeight="1" x14ac:dyDescent="0.25">
      <c r="A132" s="17"/>
      <c r="B132" s="115" t="s">
        <v>166</v>
      </c>
      <c r="C132" s="56"/>
      <c r="D132" s="51" t="s">
        <v>129</v>
      </c>
      <c r="E132" s="123"/>
      <c r="F132" s="131"/>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46"/>
      <c r="AQ132" s="46"/>
      <c r="AR132" s="46"/>
      <c r="AS132" s="46"/>
      <c r="AT132" s="46"/>
      <c r="AU132" s="46"/>
      <c r="AV132" s="46"/>
      <c r="AW132" s="46"/>
      <c r="AX132" s="46"/>
      <c r="AY132" s="46"/>
      <c r="AZ132" s="46"/>
      <c r="BA132" s="47"/>
      <c r="BB132" s="142" t="s">
        <v>519</v>
      </c>
      <c r="BC132" s="137"/>
      <c r="BD132" s="17"/>
      <c r="BE132" s="17"/>
      <c r="BF132" s="17"/>
      <c r="BG132" s="57"/>
      <c r="BH132" s="57"/>
      <c r="BI132" s="57"/>
      <c r="BJ132" s="57"/>
      <c r="BK132" s="57"/>
    </row>
    <row r="133" spans="1:63" ht="15.6" customHeight="1" x14ac:dyDescent="0.25">
      <c r="A133" s="17"/>
      <c r="B133" s="115" t="s">
        <v>163</v>
      </c>
      <c r="C133" s="56"/>
      <c r="D133" s="51" t="s">
        <v>129</v>
      </c>
      <c r="E133" s="123"/>
      <c r="F133" s="131"/>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46"/>
      <c r="AQ133" s="46"/>
      <c r="AR133" s="46"/>
      <c r="AS133" s="46"/>
      <c r="AT133" s="46"/>
      <c r="AU133" s="46"/>
      <c r="AV133" s="46"/>
      <c r="AW133" s="46"/>
      <c r="AX133" s="46"/>
      <c r="AY133" s="46"/>
      <c r="AZ133" s="46"/>
      <c r="BA133" s="47"/>
      <c r="BB133" s="142" t="s">
        <v>520</v>
      </c>
      <c r="BC133" s="137"/>
      <c r="BD133" s="17"/>
      <c r="BE133" s="17"/>
      <c r="BF133" s="17"/>
      <c r="BG133" s="62"/>
      <c r="BH133" s="62"/>
      <c r="BI133" s="62"/>
      <c r="BJ133" s="17"/>
      <c r="BK133" s="17"/>
    </row>
    <row r="134" spans="1:63" ht="15.6" customHeight="1" x14ac:dyDescent="0.25">
      <c r="A134" s="17"/>
      <c r="B134" s="115" t="s">
        <v>145</v>
      </c>
      <c r="C134" s="56"/>
      <c r="D134" s="51" t="s">
        <v>129</v>
      </c>
      <c r="E134" s="123"/>
      <c r="F134" s="131"/>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46"/>
      <c r="AQ134" s="46"/>
      <c r="AR134" s="46"/>
      <c r="AS134" s="46"/>
      <c r="AT134" s="46"/>
      <c r="AU134" s="46"/>
      <c r="AV134" s="46"/>
      <c r="AW134" s="46"/>
      <c r="AX134" s="46"/>
      <c r="AY134" s="46"/>
      <c r="AZ134" s="46"/>
      <c r="BA134" s="47"/>
      <c r="BB134" s="142" t="s">
        <v>521</v>
      </c>
      <c r="BC134" s="137"/>
      <c r="BD134" s="17"/>
      <c r="BE134" s="17"/>
      <c r="BF134" s="17"/>
      <c r="BG134" s="57"/>
      <c r="BH134" s="57"/>
      <c r="BI134" s="57"/>
      <c r="BJ134" s="57"/>
      <c r="BK134" s="57"/>
    </row>
    <row r="135" spans="1:63" ht="15.6" customHeight="1" x14ac:dyDescent="0.25">
      <c r="A135" s="17"/>
      <c r="B135" s="112" t="s">
        <v>171</v>
      </c>
      <c r="C135" s="56"/>
      <c r="D135" s="51" t="s">
        <v>129</v>
      </c>
      <c r="E135" s="123"/>
      <c r="F135" s="131"/>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46"/>
      <c r="AQ135" s="46"/>
      <c r="AR135" s="46"/>
      <c r="AS135" s="46"/>
      <c r="AT135" s="46"/>
      <c r="AU135" s="46"/>
      <c r="AV135" s="46"/>
      <c r="AW135" s="46"/>
      <c r="AX135" s="46"/>
      <c r="AY135" s="46"/>
      <c r="AZ135" s="46"/>
      <c r="BA135" s="47"/>
      <c r="BB135" s="142" t="s">
        <v>522</v>
      </c>
      <c r="BC135" s="137"/>
      <c r="BD135" s="17"/>
      <c r="BE135" s="17"/>
      <c r="BF135" s="17"/>
      <c r="BG135" s="62"/>
      <c r="BH135" s="62"/>
      <c r="BI135" s="62"/>
      <c r="BJ135" s="17"/>
      <c r="BK135" s="17"/>
    </row>
    <row r="136" spans="1:63" ht="15.6" customHeight="1" x14ac:dyDescent="0.25">
      <c r="A136" s="17"/>
      <c r="B136" s="112" t="s">
        <v>172</v>
      </c>
      <c r="C136" s="56"/>
      <c r="D136" s="51" t="s">
        <v>129</v>
      </c>
      <c r="E136" s="123"/>
      <c r="F136" s="131"/>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46"/>
      <c r="AQ136" s="46"/>
      <c r="AR136" s="46"/>
      <c r="AS136" s="46"/>
      <c r="AT136" s="46"/>
      <c r="AU136" s="46"/>
      <c r="AV136" s="46"/>
      <c r="AW136" s="46"/>
      <c r="AX136" s="46"/>
      <c r="AY136" s="46"/>
      <c r="AZ136" s="46"/>
      <c r="BA136" s="47"/>
      <c r="BB136" s="142" t="s">
        <v>523</v>
      </c>
      <c r="BC136" s="137"/>
      <c r="BD136" s="17"/>
      <c r="BE136" s="17"/>
      <c r="BF136" s="17"/>
      <c r="BG136" s="57"/>
      <c r="BH136" s="57"/>
      <c r="BI136" s="57"/>
      <c r="BJ136" s="57"/>
      <c r="BK136" s="57"/>
    </row>
    <row r="137" spans="1:63" ht="15.6" customHeight="1" x14ac:dyDescent="0.25">
      <c r="A137" s="17"/>
      <c r="B137" s="112" t="s">
        <v>173</v>
      </c>
      <c r="C137" s="56"/>
      <c r="D137" s="55" t="s">
        <v>129</v>
      </c>
      <c r="E137" s="123"/>
      <c r="F137" s="5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46"/>
      <c r="AQ137" s="46"/>
      <c r="AR137" s="46"/>
      <c r="AS137" s="46"/>
      <c r="AT137" s="46"/>
      <c r="AU137" s="46"/>
      <c r="AV137" s="46"/>
      <c r="AW137" s="46"/>
      <c r="AX137" s="46"/>
      <c r="AY137" s="46"/>
      <c r="AZ137" s="46"/>
      <c r="BA137" s="47"/>
      <c r="BB137" s="142" t="s">
        <v>524</v>
      </c>
      <c r="BC137" s="137"/>
      <c r="BD137" s="17"/>
      <c r="BE137" s="17"/>
      <c r="BF137" s="17"/>
      <c r="BG137" s="62"/>
      <c r="BH137" s="62"/>
      <c r="BI137" s="62"/>
      <c r="BJ137" s="17"/>
      <c r="BK137" s="17"/>
    </row>
    <row r="138" spans="1:63" ht="15.6" customHeight="1" x14ac:dyDescent="0.25">
      <c r="A138" s="17"/>
      <c r="B138" s="112" t="s">
        <v>145</v>
      </c>
      <c r="C138" s="56"/>
      <c r="D138" s="51" t="s">
        <v>129</v>
      </c>
      <c r="E138" s="123"/>
      <c r="F138" s="131"/>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46"/>
      <c r="AQ138" s="46"/>
      <c r="AR138" s="46"/>
      <c r="AS138" s="46"/>
      <c r="AT138" s="46"/>
      <c r="AU138" s="46"/>
      <c r="AV138" s="46"/>
      <c r="AW138" s="46"/>
      <c r="AX138" s="46"/>
      <c r="AY138" s="46"/>
      <c r="AZ138" s="46"/>
      <c r="BA138" s="47"/>
      <c r="BB138" s="142" t="s">
        <v>525</v>
      </c>
      <c r="BC138" s="137"/>
      <c r="BD138" s="17"/>
      <c r="BE138" s="17"/>
      <c r="BF138" s="17"/>
      <c r="BG138" s="57"/>
      <c r="BH138" s="57"/>
      <c r="BI138" s="57"/>
      <c r="BJ138" s="57"/>
      <c r="BK138" s="57"/>
    </row>
    <row r="139" spans="1:63" ht="15.6" customHeight="1" x14ac:dyDescent="0.25">
      <c r="A139" s="17"/>
      <c r="B139" s="113" t="s">
        <v>174</v>
      </c>
      <c r="C139" s="56"/>
      <c r="D139" s="51" t="s">
        <v>129</v>
      </c>
      <c r="E139" s="123"/>
      <c r="F139" s="131"/>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46"/>
      <c r="AQ139" s="46"/>
      <c r="AR139" s="46"/>
      <c r="AS139" s="46"/>
      <c r="AT139" s="46"/>
      <c r="AU139" s="46"/>
      <c r="AV139" s="46"/>
      <c r="AW139" s="46"/>
      <c r="AX139" s="46"/>
      <c r="AY139" s="46"/>
      <c r="AZ139" s="46"/>
      <c r="BA139" s="47"/>
      <c r="BB139" s="142" t="s">
        <v>175</v>
      </c>
      <c r="BC139" s="137"/>
      <c r="BD139" s="17"/>
      <c r="BE139" s="17"/>
      <c r="BF139" s="17"/>
      <c r="BG139" s="62"/>
      <c r="BH139" s="62"/>
      <c r="BI139" s="62"/>
      <c r="BJ139" s="17"/>
      <c r="BK139" s="17"/>
    </row>
    <row r="140" spans="1:63" x14ac:dyDescent="0.25">
      <c r="A140" s="17"/>
      <c r="B140" s="72" t="s">
        <v>176</v>
      </c>
      <c r="C140" s="73"/>
      <c r="D140" s="74"/>
      <c r="E140" s="126"/>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44"/>
      <c r="BD140" s="17"/>
      <c r="BE140" s="17"/>
      <c r="BF140" s="17"/>
      <c r="BG140" s="57"/>
      <c r="BH140" s="57"/>
      <c r="BI140" s="57"/>
      <c r="BJ140" s="57"/>
      <c r="BK140" s="57"/>
    </row>
    <row r="141" spans="1:63" ht="15.6" customHeight="1" x14ac:dyDescent="0.25">
      <c r="A141" s="17"/>
      <c r="B141" s="113" t="s">
        <v>177</v>
      </c>
      <c r="C141" s="56"/>
      <c r="D141" s="76"/>
      <c r="E141" s="77"/>
      <c r="F141" s="132"/>
      <c r="G141" s="76"/>
      <c r="H141" s="76"/>
      <c r="I141" s="76"/>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6"/>
      <c r="AP141" s="78"/>
      <c r="AQ141" s="78"/>
      <c r="AR141" s="78"/>
      <c r="AS141" s="78"/>
      <c r="AT141" s="78"/>
      <c r="AU141" s="78"/>
      <c r="AV141" s="78"/>
      <c r="AW141" s="78"/>
      <c r="AX141" s="78"/>
      <c r="AY141" s="78"/>
      <c r="AZ141" s="78"/>
      <c r="BA141" s="78"/>
      <c r="BB141" s="2" t="str">
        <f>CONCATENATE(B141,"|","|",D141)</f>
        <v>Electricity prices by type of using sector||</v>
      </c>
      <c r="BC141" s="137"/>
      <c r="BD141" s="17"/>
      <c r="BE141" s="17"/>
      <c r="BF141" s="17"/>
      <c r="BG141" s="62"/>
      <c r="BH141" s="62"/>
      <c r="BI141" s="62"/>
      <c r="BJ141" s="17"/>
      <c r="BK141" s="17"/>
    </row>
    <row r="142" spans="1:63" ht="15.6" customHeight="1" x14ac:dyDescent="0.25">
      <c r="A142" s="17"/>
      <c r="B142" s="114" t="s">
        <v>167</v>
      </c>
      <c r="C142" s="56"/>
      <c r="D142" s="51" t="s">
        <v>178</v>
      </c>
      <c r="E142" s="123"/>
      <c r="F142" s="131"/>
      <c r="G142" s="52"/>
      <c r="H142" s="52"/>
      <c r="I142" s="52"/>
      <c r="J142" s="52"/>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46"/>
      <c r="AQ142" s="46"/>
      <c r="AR142" s="46"/>
      <c r="AS142" s="46"/>
      <c r="AT142" s="46"/>
      <c r="AU142" s="46"/>
      <c r="AV142" s="46"/>
      <c r="AW142" s="46"/>
      <c r="AX142" s="46"/>
      <c r="AY142" s="46"/>
      <c r="AZ142" s="46"/>
      <c r="BA142" s="47"/>
      <c r="BB142" s="2" t="s">
        <v>369</v>
      </c>
      <c r="BC142" s="137" t="s">
        <v>345</v>
      </c>
      <c r="BD142" s="17"/>
      <c r="BE142" s="17"/>
      <c r="BF142" s="17"/>
      <c r="BG142" s="57"/>
      <c r="BH142" s="57"/>
      <c r="BI142" s="57"/>
      <c r="BJ142" s="57"/>
      <c r="BK142" s="57"/>
    </row>
    <row r="143" spans="1:63" ht="15.6" customHeight="1" x14ac:dyDescent="0.25">
      <c r="A143" s="17"/>
      <c r="B143" s="114" t="s">
        <v>165</v>
      </c>
      <c r="C143" s="56"/>
      <c r="D143" s="51" t="s">
        <v>178</v>
      </c>
      <c r="E143" s="123"/>
      <c r="F143" s="131"/>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46"/>
      <c r="AQ143" s="46"/>
      <c r="AR143" s="46"/>
      <c r="AS143" s="46"/>
      <c r="AT143" s="46"/>
      <c r="AU143" s="46"/>
      <c r="AV143" s="46"/>
      <c r="AW143" s="46"/>
      <c r="AX143" s="46"/>
      <c r="AY143" s="46"/>
      <c r="AZ143" s="46"/>
      <c r="BA143" s="47"/>
      <c r="BB143" s="2" t="s">
        <v>370</v>
      </c>
      <c r="BC143" s="137" t="s">
        <v>345</v>
      </c>
      <c r="BD143" s="17"/>
      <c r="BE143" s="17"/>
      <c r="BF143" s="17"/>
      <c r="BG143" s="62"/>
      <c r="BH143" s="62"/>
      <c r="BI143" s="62"/>
      <c r="BJ143" s="17"/>
      <c r="BK143" s="17"/>
    </row>
    <row r="144" spans="1:63" ht="15.6" customHeight="1" x14ac:dyDescent="0.25">
      <c r="A144" s="17"/>
      <c r="B144" s="114" t="s">
        <v>168</v>
      </c>
      <c r="C144" s="56"/>
      <c r="D144" s="51" t="s">
        <v>178</v>
      </c>
      <c r="E144" s="123"/>
      <c r="F144" s="131"/>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2" t="s">
        <v>371</v>
      </c>
      <c r="BC144" s="137" t="s">
        <v>345</v>
      </c>
      <c r="BD144" s="17"/>
      <c r="BE144" s="17"/>
      <c r="BF144" s="17"/>
      <c r="BG144" s="57"/>
      <c r="BH144" s="57"/>
      <c r="BI144" s="57"/>
      <c r="BJ144" s="57"/>
      <c r="BK144" s="57"/>
    </row>
    <row r="145" spans="1:63" ht="15.6" customHeight="1" x14ac:dyDescent="0.25">
      <c r="A145" s="17"/>
      <c r="B145" s="113" t="s">
        <v>179</v>
      </c>
      <c r="C145" s="56"/>
      <c r="D145" s="76"/>
      <c r="E145" s="77"/>
      <c r="F145" s="132"/>
      <c r="G145" s="76"/>
      <c r="H145" s="76"/>
      <c r="I145" s="76"/>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6"/>
      <c r="AP145" s="79"/>
      <c r="AQ145" s="79"/>
      <c r="AR145" s="79"/>
      <c r="AS145" s="79"/>
      <c r="AT145" s="79"/>
      <c r="AU145" s="79"/>
      <c r="AV145" s="79"/>
      <c r="AW145" s="79"/>
      <c r="AX145" s="79"/>
      <c r="AY145" s="79"/>
      <c r="AZ145" s="79"/>
      <c r="BA145" s="79"/>
      <c r="BB145" s="2" t="str">
        <f>CONCATENATE(B145,"|","|",D145)</f>
        <v>National retail fuel prices (including taxes, per source and sector)||</v>
      </c>
      <c r="BC145" s="137"/>
      <c r="BD145" s="17"/>
      <c r="BE145" s="17"/>
      <c r="BF145" s="17"/>
      <c r="BG145" s="62"/>
      <c r="BH145" s="62"/>
      <c r="BI145" s="62"/>
      <c r="BJ145" s="17"/>
      <c r="BK145" s="17"/>
    </row>
    <row r="146" spans="1:63" ht="15.6" customHeight="1" x14ac:dyDescent="0.25">
      <c r="A146" s="17"/>
      <c r="B146" s="114" t="s">
        <v>180</v>
      </c>
      <c r="C146" s="56"/>
      <c r="D146" s="51" t="s">
        <v>181</v>
      </c>
      <c r="E146" s="123"/>
      <c r="F146" s="131"/>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46"/>
      <c r="AQ146" s="46"/>
      <c r="AR146" s="46"/>
      <c r="AS146" s="46"/>
      <c r="AT146" s="46"/>
      <c r="AU146" s="46"/>
      <c r="AV146" s="46"/>
      <c r="AW146" s="46"/>
      <c r="AX146" s="46"/>
      <c r="AY146" s="46"/>
      <c r="AZ146" s="46"/>
      <c r="BA146" s="47"/>
      <c r="BB146" s="2" t="s">
        <v>526</v>
      </c>
      <c r="BC146" s="137" t="s">
        <v>345</v>
      </c>
      <c r="BD146" s="17"/>
      <c r="BE146" s="17"/>
      <c r="BF146" s="17"/>
      <c r="BG146" s="57"/>
      <c r="BH146" s="57"/>
      <c r="BI146" s="57"/>
      <c r="BJ146" s="57"/>
      <c r="BK146" s="57"/>
    </row>
    <row r="147" spans="1:63" ht="15.6" customHeight="1" x14ac:dyDescent="0.25">
      <c r="A147" s="17"/>
      <c r="B147" s="114" t="s">
        <v>372</v>
      </c>
      <c r="C147" s="56"/>
      <c r="D147" s="51" t="s">
        <v>181</v>
      </c>
      <c r="E147" s="123"/>
      <c r="F147" s="131"/>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46"/>
      <c r="AQ147" s="46"/>
      <c r="AR147" s="46"/>
      <c r="AS147" s="46"/>
      <c r="AT147" s="46"/>
      <c r="AU147" s="46"/>
      <c r="AV147" s="46"/>
      <c r="AW147" s="46"/>
      <c r="AX147" s="46"/>
      <c r="AY147" s="46"/>
      <c r="AZ147" s="46"/>
      <c r="BA147" s="47"/>
      <c r="BB147" s="2" t="s">
        <v>527</v>
      </c>
      <c r="BC147" s="137" t="s">
        <v>345</v>
      </c>
      <c r="BD147" s="17"/>
      <c r="BE147" s="17"/>
      <c r="BF147" s="17"/>
      <c r="BG147" s="62"/>
      <c r="BH147" s="62"/>
      <c r="BI147" s="62"/>
      <c r="BJ147" s="17"/>
      <c r="BK147" s="17"/>
    </row>
    <row r="148" spans="1:63" ht="15.6" customHeight="1" x14ac:dyDescent="0.25">
      <c r="A148" s="17"/>
      <c r="B148" s="114" t="s">
        <v>182</v>
      </c>
      <c r="C148" s="56"/>
      <c r="D148" s="51" t="s">
        <v>181</v>
      </c>
      <c r="E148" s="123"/>
      <c r="F148" s="131"/>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46"/>
      <c r="AQ148" s="46"/>
      <c r="AR148" s="46"/>
      <c r="AS148" s="46"/>
      <c r="AT148" s="46"/>
      <c r="AU148" s="46"/>
      <c r="AV148" s="46"/>
      <c r="AW148" s="46"/>
      <c r="AX148" s="46"/>
      <c r="AY148" s="46"/>
      <c r="AZ148" s="46"/>
      <c r="BA148" s="47"/>
      <c r="BB148" s="2" t="s">
        <v>528</v>
      </c>
      <c r="BC148" s="137" t="s">
        <v>345</v>
      </c>
      <c r="BD148" s="17"/>
      <c r="BE148" s="17"/>
      <c r="BF148" s="17"/>
      <c r="BG148" s="57"/>
      <c r="BH148" s="57"/>
      <c r="BI148" s="57"/>
      <c r="BJ148" s="57"/>
      <c r="BK148" s="57"/>
    </row>
    <row r="149" spans="1:63" ht="15.6" customHeight="1" x14ac:dyDescent="0.25">
      <c r="A149" s="17"/>
      <c r="B149" s="114" t="s">
        <v>183</v>
      </c>
      <c r="C149" s="56"/>
      <c r="D149" s="51" t="s">
        <v>181</v>
      </c>
      <c r="E149" s="123"/>
      <c r="F149" s="131"/>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2" t="s">
        <v>529</v>
      </c>
      <c r="BC149" s="137" t="s">
        <v>345</v>
      </c>
      <c r="BD149" s="17"/>
      <c r="BE149" s="17"/>
      <c r="BF149" s="17"/>
      <c r="BG149" s="62"/>
      <c r="BH149" s="62"/>
      <c r="BI149" s="62"/>
      <c r="BJ149" s="17"/>
      <c r="BK149" s="17"/>
    </row>
    <row r="150" spans="1:63" ht="15.6" customHeight="1" x14ac:dyDescent="0.25">
      <c r="A150" s="17"/>
      <c r="B150" s="114" t="s">
        <v>184</v>
      </c>
      <c r="C150" s="56"/>
      <c r="D150" s="51" t="s">
        <v>181</v>
      </c>
      <c r="E150" s="123"/>
      <c r="F150" s="131"/>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2" t="s">
        <v>530</v>
      </c>
      <c r="BC150" s="137" t="s">
        <v>345</v>
      </c>
      <c r="BD150" s="17"/>
      <c r="BE150" s="17"/>
      <c r="BF150" s="17"/>
      <c r="BG150" s="57"/>
      <c r="BH150" s="57"/>
      <c r="BI150" s="57"/>
      <c r="BJ150" s="57"/>
      <c r="BK150" s="57"/>
    </row>
    <row r="151" spans="1:63" ht="15.6" customHeight="1" x14ac:dyDescent="0.25">
      <c r="A151" s="17"/>
      <c r="B151" s="114" t="s">
        <v>185</v>
      </c>
      <c r="C151" s="56"/>
      <c r="D151" s="51" t="s">
        <v>181</v>
      </c>
      <c r="E151" s="123"/>
      <c r="F151" s="131"/>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2" t="s">
        <v>531</v>
      </c>
      <c r="BC151" s="137" t="s">
        <v>345</v>
      </c>
      <c r="BD151" s="17"/>
      <c r="BE151" s="17"/>
      <c r="BF151" s="17"/>
      <c r="BG151" s="62"/>
      <c r="BH151" s="62"/>
      <c r="BI151" s="62"/>
      <c r="BJ151" s="17"/>
      <c r="BK151" s="17"/>
    </row>
    <row r="152" spans="1:63" ht="15.6" customHeight="1" x14ac:dyDescent="0.25">
      <c r="A152" s="17"/>
      <c r="B152" s="114" t="s">
        <v>186</v>
      </c>
      <c r="C152" s="56"/>
      <c r="D152" s="51" t="s">
        <v>181</v>
      </c>
      <c r="E152" s="123"/>
      <c r="F152" s="131"/>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2" t="s">
        <v>532</v>
      </c>
      <c r="BC152" s="137" t="s">
        <v>345</v>
      </c>
      <c r="BD152" s="17"/>
      <c r="BE152" s="17"/>
      <c r="BF152" s="17"/>
      <c r="BG152" s="57"/>
      <c r="BH152" s="57"/>
      <c r="BI152" s="57"/>
      <c r="BJ152" s="57"/>
      <c r="BK152" s="57"/>
    </row>
    <row r="153" spans="1:63" ht="15.6" customHeight="1" x14ac:dyDescent="0.25">
      <c r="A153" s="17"/>
      <c r="B153" s="114" t="s">
        <v>187</v>
      </c>
      <c r="C153" s="56"/>
      <c r="D153" s="51" t="s">
        <v>181</v>
      </c>
      <c r="E153" s="123"/>
      <c r="F153" s="131"/>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2" t="s">
        <v>533</v>
      </c>
      <c r="BC153" s="137" t="s">
        <v>345</v>
      </c>
      <c r="BD153" s="17"/>
      <c r="BE153" s="17"/>
      <c r="BF153" s="17"/>
      <c r="BG153" s="62"/>
      <c r="BH153" s="62"/>
      <c r="BI153" s="62"/>
      <c r="BJ153" s="17"/>
      <c r="BK153" s="17"/>
    </row>
    <row r="154" spans="1:63" ht="15.6" customHeight="1" x14ac:dyDescent="0.25">
      <c r="A154" s="17"/>
      <c r="B154" s="114" t="s">
        <v>188</v>
      </c>
      <c r="C154" s="56"/>
      <c r="D154" s="51" t="s">
        <v>181</v>
      </c>
      <c r="E154" s="123"/>
      <c r="F154" s="131"/>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2" t="s">
        <v>534</v>
      </c>
      <c r="BC154" s="137" t="s">
        <v>345</v>
      </c>
      <c r="BD154" s="17"/>
      <c r="BE154" s="17"/>
      <c r="BF154" s="17"/>
      <c r="BG154" s="57"/>
      <c r="BH154" s="57"/>
      <c r="BI154" s="57"/>
      <c r="BJ154" s="57"/>
      <c r="BK154" s="57"/>
    </row>
    <row r="155" spans="1:63" ht="15.6" customHeight="1" x14ac:dyDescent="0.25">
      <c r="A155" s="17"/>
      <c r="B155" s="114" t="s">
        <v>189</v>
      </c>
      <c r="C155" s="56"/>
      <c r="D155" s="51" t="s">
        <v>181</v>
      </c>
      <c r="E155" s="123"/>
      <c r="F155" s="131"/>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2" t="s">
        <v>535</v>
      </c>
      <c r="BC155" s="137" t="s">
        <v>345</v>
      </c>
      <c r="BD155" s="17"/>
      <c r="BE155" s="17"/>
      <c r="BF155" s="17"/>
      <c r="BG155" s="62"/>
      <c r="BH155" s="62"/>
      <c r="BI155" s="62"/>
      <c r="BJ155" s="17"/>
      <c r="BK155" s="17"/>
    </row>
    <row r="156" spans="1:63" ht="15.6" customHeight="1" x14ac:dyDescent="0.25">
      <c r="A156" s="17"/>
      <c r="B156" s="114" t="s">
        <v>190</v>
      </c>
      <c r="C156" s="56"/>
      <c r="D156" s="51" t="s">
        <v>181</v>
      </c>
      <c r="E156" s="123"/>
      <c r="F156" s="131"/>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2" t="s">
        <v>536</v>
      </c>
      <c r="BC156" s="137" t="s">
        <v>345</v>
      </c>
      <c r="BD156" s="17"/>
      <c r="BE156" s="17"/>
      <c r="BF156" s="17"/>
      <c r="BG156" s="57"/>
      <c r="BH156" s="57"/>
      <c r="BI156" s="57"/>
      <c r="BJ156" s="57"/>
      <c r="BK156" s="57"/>
    </row>
    <row r="157" spans="1:63" ht="15.6" customHeight="1" x14ac:dyDescent="0.25">
      <c r="A157" s="17"/>
      <c r="B157" s="114" t="s">
        <v>191</v>
      </c>
      <c r="C157" s="56"/>
      <c r="D157" s="51" t="s">
        <v>181</v>
      </c>
      <c r="E157" s="123"/>
      <c r="F157" s="131"/>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2" t="s">
        <v>537</v>
      </c>
      <c r="BC157" s="137" t="s">
        <v>345</v>
      </c>
      <c r="BD157" s="17"/>
      <c r="BE157" s="17"/>
      <c r="BF157" s="17"/>
      <c r="BG157" s="62"/>
      <c r="BH157" s="62"/>
      <c r="BI157" s="62"/>
      <c r="BJ157" s="17"/>
      <c r="BK157" s="17"/>
    </row>
    <row r="158" spans="1:63" ht="21.6" customHeight="1" x14ac:dyDescent="0.25">
      <c r="A158" s="64"/>
      <c r="B158" s="80" t="s">
        <v>192</v>
      </c>
      <c r="C158" s="81"/>
      <c r="D158" s="82"/>
      <c r="E158" s="127"/>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83"/>
      <c r="BA158" s="83"/>
      <c r="BB158" s="83"/>
      <c r="BC158" s="68"/>
      <c r="BD158" s="17"/>
      <c r="BE158" s="17"/>
      <c r="BF158" s="17"/>
      <c r="BG158" s="57"/>
      <c r="BH158" s="57"/>
      <c r="BI158" s="57"/>
      <c r="BJ158" s="57"/>
      <c r="BK158" s="57"/>
    </row>
    <row r="159" spans="1:63" x14ac:dyDescent="0.25">
      <c r="A159" s="17"/>
      <c r="B159" s="116" t="s">
        <v>193</v>
      </c>
      <c r="C159" s="84"/>
      <c r="D159" s="85"/>
      <c r="E159" s="128"/>
      <c r="F159" s="86"/>
      <c r="G159" s="86"/>
      <c r="H159" s="86"/>
      <c r="I159" s="86"/>
      <c r="J159" s="86"/>
      <c r="K159" s="86"/>
      <c r="L159" s="86"/>
      <c r="M159" s="86"/>
      <c r="N159" s="86"/>
      <c r="O159" s="86"/>
      <c r="P159" s="86"/>
      <c r="Q159" s="86"/>
      <c r="R159" s="86"/>
      <c r="S159" s="86"/>
      <c r="T159" s="86"/>
      <c r="U159" s="86"/>
      <c r="V159" s="86"/>
      <c r="W159" s="86"/>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70"/>
      <c r="BD159" s="17"/>
      <c r="BE159" s="17"/>
      <c r="BF159" s="17"/>
      <c r="BG159" s="62"/>
      <c r="BH159" s="62"/>
      <c r="BI159" s="62"/>
      <c r="BJ159" s="17"/>
      <c r="BK159" s="17"/>
    </row>
    <row r="160" spans="1:63" x14ac:dyDescent="0.25">
      <c r="A160" s="17"/>
      <c r="B160" s="113" t="s">
        <v>194</v>
      </c>
      <c r="C160" s="56"/>
      <c r="D160" s="87"/>
      <c r="E160" s="87"/>
      <c r="F160" s="133"/>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c r="AZ160" s="87"/>
      <c r="BA160" s="87"/>
      <c r="BB160" s="142" t="str">
        <f>CONCATENATE(B160,"|","|",D160)</f>
        <v>Livestock||</v>
      </c>
      <c r="BC160" s="137"/>
      <c r="BD160" s="17"/>
      <c r="BE160" s="17"/>
      <c r="BF160" s="17"/>
      <c r="BG160" s="57"/>
      <c r="BH160" s="57"/>
      <c r="BI160" s="57"/>
      <c r="BJ160" s="57"/>
      <c r="BK160" s="57"/>
    </row>
    <row r="161" spans="1:63" x14ac:dyDescent="0.25">
      <c r="A161" s="17"/>
      <c r="B161" s="114" t="s">
        <v>195</v>
      </c>
      <c r="C161" s="56"/>
      <c r="D161" s="51" t="s">
        <v>196</v>
      </c>
      <c r="E161" s="123"/>
      <c r="F161" s="131"/>
      <c r="G161" s="52"/>
      <c r="H161" s="52"/>
      <c r="I161" s="52"/>
      <c r="J161" s="52"/>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46"/>
      <c r="AQ161" s="46"/>
      <c r="AR161" s="46"/>
      <c r="AS161" s="46"/>
      <c r="AT161" s="46"/>
      <c r="AU161" s="46"/>
      <c r="AV161" s="46"/>
      <c r="AW161" s="46"/>
      <c r="AX161" s="46"/>
      <c r="AY161" s="46"/>
      <c r="AZ161" s="46"/>
      <c r="BA161" s="47"/>
      <c r="BB161" s="142" t="s">
        <v>373</v>
      </c>
      <c r="BC161" s="137"/>
      <c r="BD161" s="17"/>
      <c r="BE161" s="17"/>
      <c r="BF161" s="17"/>
      <c r="BG161" s="62"/>
      <c r="BH161" s="62"/>
      <c r="BI161" s="62"/>
      <c r="BJ161" s="17"/>
      <c r="BK161" s="17"/>
    </row>
    <row r="162" spans="1:63" x14ac:dyDescent="0.25">
      <c r="A162" s="17"/>
      <c r="B162" s="114" t="s">
        <v>197</v>
      </c>
      <c r="C162" s="56"/>
      <c r="D162" s="51" t="s">
        <v>196</v>
      </c>
      <c r="E162" s="123"/>
      <c r="F162" s="131"/>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46"/>
      <c r="AQ162" s="46"/>
      <c r="AR162" s="46"/>
      <c r="AS162" s="46"/>
      <c r="AT162" s="46"/>
      <c r="AU162" s="46"/>
      <c r="AV162" s="46"/>
      <c r="AW162" s="46"/>
      <c r="AX162" s="46"/>
      <c r="AY162" s="46"/>
      <c r="AZ162" s="46"/>
      <c r="BA162" s="47"/>
      <c r="BB162" s="142" t="s">
        <v>374</v>
      </c>
      <c r="BC162" s="137"/>
      <c r="BD162" s="17"/>
      <c r="BE162" s="17"/>
      <c r="BF162" s="17"/>
      <c r="BG162" s="57"/>
      <c r="BH162" s="57"/>
      <c r="BI162" s="57"/>
      <c r="BJ162" s="57"/>
      <c r="BK162" s="57"/>
    </row>
    <row r="163" spans="1:63" x14ac:dyDescent="0.25">
      <c r="A163" s="17"/>
      <c r="B163" s="114" t="s">
        <v>198</v>
      </c>
      <c r="C163" s="56"/>
      <c r="D163" s="51" t="s">
        <v>196</v>
      </c>
      <c r="E163" s="123"/>
      <c r="F163" s="131"/>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46"/>
      <c r="AQ163" s="46"/>
      <c r="AR163" s="46"/>
      <c r="AS163" s="46"/>
      <c r="AT163" s="46"/>
      <c r="AU163" s="46"/>
      <c r="AV163" s="46"/>
      <c r="AW163" s="46"/>
      <c r="AX163" s="46"/>
      <c r="AY163" s="46"/>
      <c r="AZ163" s="46"/>
      <c r="BA163" s="47"/>
      <c r="BB163" s="142" t="s">
        <v>375</v>
      </c>
      <c r="BC163" s="137"/>
      <c r="BD163" s="17"/>
      <c r="BE163" s="17"/>
      <c r="BF163" s="17"/>
      <c r="BG163" s="62"/>
      <c r="BH163" s="62"/>
      <c r="BI163" s="62"/>
      <c r="BJ163" s="17"/>
      <c r="BK163" s="17"/>
    </row>
    <row r="164" spans="1:63" x14ac:dyDescent="0.25">
      <c r="A164" s="17"/>
      <c r="B164" s="114" t="s">
        <v>199</v>
      </c>
      <c r="C164" s="56"/>
      <c r="D164" s="51" t="s">
        <v>196</v>
      </c>
      <c r="E164" s="123"/>
      <c r="F164" s="13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46"/>
      <c r="AQ164" s="46"/>
      <c r="AR164" s="46"/>
      <c r="AS164" s="46"/>
      <c r="AT164" s="46"/>
      <c r="AU164" s="46"/>
      <c r="AV164" s="46"/>
      <c r="AW164" s="46"/>
      <c r="AX164" s="46"/>
      <c r="AY164" s="46"/>
      <c r="AZ164" s="46"/>
      <c r="BA164" s="47"/>
      <c r="BB164" s="142" t="s">
        <v>376</v>
      </c>
      <c r="BC164" s="137"/>
      <c r="BD164" s="17"/>
      <c r="BE164" s="17"/>
      <c r="BF164" s="17"/>
      <c r="BG164" s="57"/>
      <c r="BH164" s="57"/>
      <c r="BI164" s="57"/>
      <c r="BJ164" s="57"/>
      <c r="BK164" s="57"/>
    </row>
    <row r="165" spans="1:63" x14ac:dyDescent="0.25">
      <c r="A165" s="17"/>
      <c r="B165" s="114" t="s">
        <v>200</v>
      </c>
      <c r="C165" s="56"/>
      <c r="D165" s="51" t="s">
        <v>196</v>
      </c>
      <c r="E165" s="123"/>
      <c r="F165" s="131"/>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46"/>
      <c r="AQ165" s="46"/>
      <c r="AR165" s="46"/>
      <c r="AS165" s="46"/>
      <c r="AT165" s="46"/>
      <c r="AU165" s="46"/>
      <c r="AV165" s="46"/>
      <c r="AW165" s="46"/>
      <c r="AX165" s="46"/>
      <c r="AY165" s="46"/>
      <c r="AZ165" s="46"/>
      <c r="BA165" s="47"/>
      <c r="BB165" s="142" t="s">
        <v>377</v>
      </c>
      <c r="BC165" s="137"/>
      <c r="BD165" s="17"/>
      <c r="BE165" s="17"/>
      <c r="BF165" s="17"/>
      <c r="BG165" s="62"/>
      <c r="BH165" s="62"/>
      <c r="BI165" s="62"/>
      <c r="BJ165" s="17"/>
      <c r="BK165" s="17"/>
    </row>
    <row r="166" spans="1:63" ht="18.600000000000001" customHeight="1" x14ac:dyDescent="0.25">
      <c r="A166" s="17"/>
      <c r="B166" s="113" t="s">
        <v>201</v>
      </c>
      <c r="C166" s="56"/>
      <c r="D166" s="51" t="s">
        <v>202</v>
      </c>
      <c r="E166" s="123"/>
      <c r="F166" s="131"/>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46"/>
      <c r="AQ166" s="46"/>
      <c r="AR166" s="46"/>
      <c r="AS166" s="46"/>
      <c r="AT166" s="46"/>
      <c r="AU166" s="46"/>
      <c r="AV166" s="46"/>
      <c r="AW166" s="46"/>
      <c r="AX166" s="46"/>
      <c r="AY166" s="46"/>
      <c r="AZ166" s="46"/>
      <c r="BA166" s="47"/>
      <c r="BB166" s="2" t="s">
        <v>203</v>
      </c>
      <c r="BC166" s="137"/>
      <c r="BD166" s="17"/>
      <c r="BE166" s="17"/>
      <c r="BF166" s="17"/>
      <c r="BG166" s="57"/>
      <c r="BH166" s="57"/>
      <c r="BI166" s="57"/>
      <c r="BJ166" s="57"/>
      <c r="BK166" s="57"/>
    </row>
    <row r="167" spans="1:63" ht="18.600000000000001" customHeight="1" x14ac:dyDescent="0.25">
      <c r="A167" s="17"/>
      <c r="B167" s="113" t="s">
        <v>204</v>
      </c>
      <c r="C167" s="56"/>
      <c r="D167" s="51" t="s">
        <v>202</v>
      </c>
      <c r="E167" s="123"/>
      <c r="F167" s="131"/>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46"/>
      <c r="AQ167" s="46"/>
      <c r="AR167" s="46"/>
      <c r="AS167" s="46"/>
      <c r="AT167" s="46"/>
      <c r="AU167" s="46"/>
      <c r="AV167" s="46"/>
      <c r="AW167" s="46"/>
      <c r="AX167" s="46"/>
      <c r="AY167" s="46"/>
      <c r="AZ167" s="46"/>
      <c r="BA167" s="47"/>
      <c r="BB167" s="2" t="s">
        <v>205</v>
      </c>
      <c r="BC167" s="137"/>
      <c r="BD167" s="17"/>
      <c r="BE167" s="17"/>
      <c r="BF167" s="17"/>
      <c r="BG167" s="62"/>
      <c r="BH167" s="62"/>
      <c r="BI167" s="62"/>
      <c r="BJ167" s="17"/>
      <c r="BK167" s="17"/>
    </row>
    <row r="168" spans="1:63" ht="18.600000000000001" customHeight="1" x14ac:dyDescent="0.25">
      <c r="A168" s="17"/>
      <c r="B168" s="113" t="s">
        <v>206</v>
      </c>
      <c r="C168" s="56"/>
      <c r="D168" s="51" t="s">
        <v>202</v>
      </c>
      <c r="E168" s="123"/>
      <c r="F168" s="131"/>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46"/>
      <c r="AQ168" s="46"/>
      <c r="AR168" s="46"/>
      <c r="AS168" s="46"/>
      <c r="AT168" s="46"/>
      <c r="AU168" s="46"/>
      <c r="AV168" s="46"/>
      <c r="AW168" s="46"/>
      <c r="AX168" s="46"/>
      <c r="AY168" s="46"/>
      <c r="AZ168" s="46"/>
      <c r="BA168" s="47"/>
      <c r="BB168" s="2" t="s">
        <v>207</v>
      </c>
      <c r="BC168" s="137"/>
      <c r="BD168" s="17"/>
      <c r="BE168" s="17"/>
      <c r="BF168" s="17"/>
      <c r="BG168" s="57"/>
      <c r="BH168" s="57"/>
      <c r="BI168" s="57"/>
      <c r="BJ168" s="57"/>
      <c r="BK168" s="57"/>
    </row>
    <row r="169" spans="1:63" ht="18.600000000000001" customHeight="1" x14ac:dyDescent="0.25">
      <c r="A169" s="17"/>
      <c r="B169" s="113" t="s">
        <v>208</v>
      </c>
      <c r="C169" s="56"/>
      <c r="D169" s="51" t="s">
        <v>202</v>
      </c>
      <c r="E169" s="123"/>
      <c r="F169" s="131"/>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46"/>
      <c r="AQ169" s="46"/>
      <c r="AR169" s="46"/>
      <c r="AS169" s="46"/>
      <c r="AT169" s="46"/>
      <c r="AU169" s="46"/>
      <c r="AV169" s="46"/>
      <c r="AW169" s="46"/>
      <c r="AX169" s="46"/>
      <c r="AY169" s="46"/>
      <c r="AZ169" s="46"/>
      <c r="BA169" s="47"/>
      <c r="BB169" s="2" t="s">
        <v>209</v>
      </c>
      <c r="BC169" s="137"/>
      <c r="BD169" s="17"/>
      <c r="BE169" s="17"/>
      <c r="BF169" s="17"/>
      <c r="BG169" s="62"/>
      <c r="BH169" s="62"/>
      <c r="BI169" s="62"/>
      <c r="BJ169" s="17"/>
      <c r="BK169" s="17"/>
    </row>
    <row r="170" spans="1:63" ht="18.600000000000001" customHeight="1" x14ac:dyDescent="0.25">
      <c r="A170" s="17"/>
      <c r="B170" s="113" t="s">
        <v>210</v>
      </c>
      <c r="C170" s="56"/>
      <c r="D170" s="51" t="s">
        <v>211</v>
      </c>
      <c r="E170" s="123"/>
      <c r="F170" s="131"/>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46"/>
      <c r="AQ170" s="46"/>
      <c r="AR170" s="46"/>
      <c r="AS170" s="46"/>
      <c r="AT170" s="46"/>
      <c r="AU170" s="46"/>
      <c r="AV170" s="46"/>
      <c r="AW170" s="46"/>
      <c r="AX170" s="46"/>
      <c r="AY170" s="46"/>
      <c r="AZ170" s="46"/>
      <c r="BA170" s="47"/>
      <c r="BB170" s="2" t="s">
        <v>212</v>
      </c>
      <c r="BC170" s="137"/>
      <c r="BD170" s="17"/>
      <c r="BE170" s="17"/>
      <c r="BF170" s="17"/>
      <c r="BG170" s="57"/>
      <c r="BH170" s="57"/>
      <c r="BI170" s="57"/>
      <c r="BJ170" s="57"/>
      <c r="BK170" s="57"/>
    </row>
    <row r="171" spans="1:63" x14ac:dyDescent="0.25">
      <c r="A171" s="17"/>
      <c r="B171" s="72" t="s">
        <v>213</v>
      </c>
      <c r="C171" s="73"/>
      <c r="D171" s="74"/>
      <c r="E171" s="126"/>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5"/>
      <c r="AL171" s="75"/>
      <c r="AM171" s="75"/>
      <c r="AN171" s="75"/>
      <c r="AO171" s="75"/>
      <c r="AP171" s="75"/>
      <c r="AQ171" s="75"/>
      <c r="AR171" s="75"/>
      <c r="AS171" s="75"/>
      <c r="AT171" s="75"/>
      <c r="AU171" s="75"/>
      <c r="AV171" s="75"/>
      <c r="AW171" s="75"/>
      <c r="AX171" s="75"/>
      <c r="AY171" s="75"/>
      <c r="AZ171" s="75"/>
      <c r="BA171" s="75"/>
      <c r="BB171" s="75"/>
      <c r="BC171" s="44"/>
      <c r="BD171" s="17"/>
      <c r="BE171" s="17"/>
      <c r="BF171" s="17"/>
      <c r="BG171" s="62"/>
      <c r="BH171" s="62"/>
      <c r="BI171" s="62"/>
      <c r="BJ171" s="17"/>
      <c r="BK171" s="17"/>
    </row>
    <row r="172" spans="1:63" ht="18.600000000000001" customHeight="1" x14ac:dyDescent="0.25">
      <c r="A172" s="17"/>
      <c r="B172" s="113" t="s">
        <v>214</v>
      </c>
      <c r="C172" s="56"/>
      <c r="D172" s="51" t="s">
        <v>215</v>
      </c>
      <c r="E172" s="123"/>
      <c r="F172" s="131"/>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46"/>
      <c r="AQ172" s="46"/>
      <c r="AR172" s="46"/>
      <c r="AS172" s="46"/>
      <c r="AT172" s="46"/>
      <c r="AU172" s="46"/>
      <c r="AV172" s="46"/>
      <c r="AW172" s="46"/>
      <c r="AX172" s="46"/>
      <c r="AY172" s="46"/>
      <c r="AZ172" s="46"/>
      <c r="BA172" s="47"/>
      <c r="BB172" s="2" t="s">
        <v>478</v>
      </c>
      <c r="BC172" s="137"/>
      <c r="BD172" s="17"/>
      <c r="BE172" s="17"/>
      <c r="BF172" s="17"/>
      <c r="BG172" s="57"/>
      <c r="BH172" s="57"/>
      <c r="BI172" s="57"/>
      <c r="BJ172" s="57"/>
      <c r="BK172" s="57"/>
    </row>
    <row r="173" spans="1:63" ht="18.600000000000001" customHeight="1" x14ac:dyDescent="0.25">
      <c r="A173" s="17"/>
      <c r="B173" s="113" t="s">
        <v>216</v>
      </c>
      <c r="C173" s="56"/>
      <c r="D173" s="51" t="s">
        <v>215</v>
      </c>
      <c r="E173" s="123"/>
      <c r="F173" s="131"/>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46"/>
      <c r="AQ173" s="46"/>
      <c r="AR173" s="46"/>
      <c r="AS173" s="46"/>
      <c r="AT173" s="46"/>
      <c r="AU173" s="46"/>
      <c r="AV173" s="46"/>
      <c r="AW173" s="46"/>
      <c r="AX173" s="46"/>
      <c r="AY173" s="46"/>
      <c r="AZ173" s="46"/>
      <c r="BA173" s="47"/>
      <c r="BB173" s="2" t="s">
        <v>479</v>
      </c>
      <c r="BC173" s="137"/>
      <c r="BD173" s="17"/>
      <c r="BE173" s="17"/>
      <c r="BF173" s="17"/>
      <c r="BG173" s="62"/>
      <c r="BH173" s="62"/>
      <c r="BI173" s="62"/>
      <c r="BJ173" s="17"/>
      <c r="BK173" s="17"/>
    </row>
    <row r="174" spans="1:63" ht="18.600000000000001" customHeight="1" x14ac:dyDescent="0.25">
      <c r="A174" s="17"/>
      <c r="B174" s="113" t="s">
        <v>217</v>
      </c>
      <c r="C174" s="56"/>
      <c r="D174" s="51" t="s">
        <v>85</v>
      </c>
      <c r="E174" s="123"/>
      <c r="F174" s="131"/>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46"/>
      <c r="AQ174" s="46"/>
      <c r="AR174" s="46"/>
      <c r="AS174" s="46"/>
      <c r="AT174" s="46"/>
      <c r="AU174" s="46"/>
      <c r="AV174" s="46"/>
      <c r="AW174" s="46"/>
      <c r="AX174" s="46"/>
      <c r="AY174" s="46"/>
      <c r="AZ174" s="46"/>
      <c r="BA174" s="47"/>
      <c r="BB174" s="2" t="s">
        <v>218</v>
      </c>
      <c r="BC174" s="137"/>
      <c r="BD174" s="17"/>
      <c r="BE174" s="17"/>
      <c r="BF174" s="17"/>
      <c r="BG174" s="57"/>
      <c r="BH174" s="57"/>
      <c r="BI174" s="57"/>
      <c r="BJ174" s="57"/>
      <c r="BK174" s="57"/>
    </row>
    <row r="175" spans="1:63" ht="19.899999999999999" customHeight="1" x14ac:dyDescent="0.25">
      <c r="A175" s="88"/>
      <c r="B175" s="89" t="s">
        <v>219</v>
      </c>
      <c r="C175" s="90"/>
      <c r="D175" s="67"/>
      <c r="E175" s="124"/>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17"/>
      <c r="BE175" s="17"/>
      <c r="BF175" s="17"/>
      <c r="BG175" s="62"/>
      <c r="BH175" s="62"/>
      <c r="BI175" s="62"/>
      <c r="BJ175" s="17"/>
      <c r="BK175" s="17"/>
    </row>
    <row r="176" spans="1:63" x14ac:dyDescent="0.25">
      <c r="A176" s="17"/>
      <c r="B176" s="42" t="s">
        <v>220</v>
      </c>
      <c r="C176" s="43"/>
      <c r="D176" s="69"/>
      <c r="E176" s="125"/>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0"/>
      <c r="BD176" s="17"/>
      <c r="BE176" s="17"/>
      <c r="BF176" s="17"/>
      <c r="BG176" s="57"/>
      <c r="BH176" s="57"/>
      <c r="BI176" s="57"/>
      <c r="BJ176" s="57"/>
      <c r="BK176" s="57"/>
    </row>
    <row r="177" spans="1:63" ht="17.45" customHeight="1" x14ac:dyDescent="0.25">
      <c r="A177" s="17"/>
      <c r="B177" s="113" t="s">
        <v>221</v>
      </c>
      <c r="C177" s="56"/>
      <c r="D177" s="51" t="s">
        <v>222</v>
      </c>
      <c r="E177" s="123"/>
      <c r="F177" s="131"/>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46"/>
      <c r="AQ177" s="46"/>
      <c r="AR177" s="46"/>
      <c r="AS177" s="46"/>
      <c r="AT177" s="46"/>
      <c r="AU177" s="46"/>
      <c r="AV177" s="46"/>
      <c r="AW177" s="46"/>
      <c r="AX177" s="46"/>
      <c r="AY177" s="46"/>
      <c r="AZ177" s="46"/>
      <c r="BA177" s="47"/>
      <c r="BB177" s="2" t="s">
        <v>378</v>
      </c>
      <c r="BC177" s="137"/>
      <c r="BD177" s="17"/>
      <c r="BE177" s="17"/>
      <c r="BF177" s="17"/>
      <c r="BG177" s="62"/>
      <c r="BH177" s="62"/>
      <c r="BI177" s="62"/>
      <c r="BJ177" s="17"/>
      <c r="BK177" s="17"/>
    </row>
    <row r="178" spans="1:63" ht="17.45" customHeight="1" x14ac:dyDescent="0.25">
      <c r="A178" s="17"/>
      <c r="B178" s="113" t="s">
        <v>555</v>
      </c>
      <c r="C178" s="56"/>
      <c r="D178" s="51" t="s">
        <v>222</v>
      </c>
      <c r="E178" s="123"/>
      <c r="F178" s="131"/>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46"/>
      <c r="AQ178" s="46"/>
      <c r="AR178" s="46"/>
      <c r="AS178" s="46"/>
      <c r="AT178" s="46"/>
      <c r="AU178" s="46"/>
      <c r="AV178" s="46"/>
      <c r="AW178" s="46"/>
      <c r="AX178" s="46"/>
      <c r="AY178" s="46"/>
      <c r="AZ178" s="46"/>
      <c r="BA178" s="47"/>
      <c r="BB178" s="2" t="s">
        <v>538</v>
      </c>
      <c r="BC178" s="137"/>
      <c r="BD178" s="17"/>
      <c r="BE178" s="17"/>
      <c r="BF178" s="17"/>
      <c r="BG178" s="57"/>
      <c r="BH178" s="57"/>
      <c r="BI178" s="57"/>
      <c r="BJ178" s="57"/>
      <c r="BK178" s="57"/>
    </row>
    <row r="179" spans="1:63" ht="17.45" customHeight="1" x14ac:dyDescent="0.25">
      <c r="A179" s="17"/>
      <c r="B179" s="113" t="s">
        <v>223</v>
      </c>
      <c r="C179" s="56"/>
      <c r="D179" s="51" t="s">
        <v>222</v>
      </c>
      <c r="E179" s="123"/>
      <c r="F179" s="131"/>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46"/>
      <c r="AQ179" s="46"/>
      <c r="AR179" s="46"/>
      <c r="AS179" s="46"/>
      <c r="AT179" s="46"/>
      <c r="AU179" s="46"/>
      <c r="AV179" s="46"/>
      <c r="AW179" s="46"/>
      <c r="AX179" s="46"/>
      <c r="AY179" s="46"/>
      <c r="AZ179" s="46"/>
      <c r="BA179" s="47"/>
      <c r="BB179" s="2" t="s">
        <v>379</v>
      </c>
      <c r="BC179" s="137"/>
      <c r="BD179" s="17"/>
      <c r="BE179" s="17"/>
      <c r="BF179" s="17"/>
      <c r="BG179" s="62"/>
      <c r="BH179" s="62"/>
      <c r="BI179" s="62"/>
      <c r="BJ179" s="17"/>
      <c r="BK179" s="17"/>
    </row>
    <row r="180" spans="1:63" ht="17.45" customHeight="1" x14ac:dyDescent="0.25">
      <c r="A180" s="17"/>
      <c r="B180" s="113" t="s">
        <v>224</v>
      </c>
      <c r="C180" s="56"/>
      <c r="D180" s="51" t="s">
        <v>225</v>
      </c>
      <c r="E180" s="123"/>
      <c r="F180" s="102"/>
      <c r="G180" s="143"/>
      <c r="H180" s="143" t="str">
        <f>IF(E180="Yes", 1,IF(E180="No",0,""))</f>
        <v/>
      </c>
      <c r="I180" s="102"/>
      <c r="J180" s="102"/>
      <c r="K180" s="102"/>
      <c r="L180" s="102"/>
      <c r="M180" s="102"/>
      <c r="N180" s="102"/>
      <c r="O180" s="102"/>
      <c r="P180" s="102"/>
      <c r="Q180" s="102"/>
      <c r="R180" s="102"/>
      <c r="S180" s="102"/>
      <c r="T180" s="102"/>
      <c r="U180" s="102"/>
      <c r="V180" s="102"/>
      <c r="W180" s="102"/>
      <c r="X180" s="102"/>
      <c r="Y180" s="102"/>
      <c r="Z180" s="102"/>
      <c r="AA180" s="102"/>
      <c r="AB180" s="102"/>
      <c r="AC180" s="102"/>
      <c r="AD180" s="102"/>
      <c r="AE180" s="102"/>
      <c r="AF180" s="102"/>
      <c r="AG180" s="102"/>
      <c r="AH180" s="102"/>
      <c r="AI180" s="102"/>
      <c r="AJ180" s="102"/>
      <c r="AK180" s="102"/>
      <c r="AL180" s="102"/>
      <c r="AM180" s="102"/>
      <c r="AN180" s="52"/>
      <c r="AO180" s="52"/>
      <c r="AP180" s="46"/>
      <c r="AQ180" s="46"/>
      <c r="AR180" s="46"/>
      <c r="AS180" s="46"/>
      <c r="AT180" s="46"/>
      <c r="AU180" s="46"/>
      <c r="AV180" s="46"/>
      <c r="AW180" s="46"/>
      <c r="AX180" s="46"/>
      <c r="AY180" s="46"/>
      <c r="AZ180" s="46"/>
      <c r="BA180" s="47"/>
      <c r="BB180" s="2" t="s">
        <v>380</v>
      </c>
      <c r="BC180" s="137"/>
      <c r="BD180" s="17"/>
      <c r="BE180" s="17"/>
      <c r="BF180" s="17"/>
      <c r="BG180" s="57"/>
      <c r="BH180" s="57"/>
      <c r="BI180" s="57"/>
      <c r="BJ180" s="57"/>
      <c r="BK180" s="57"/>
    </row>
    <row r="181" spans="1:63" ht="17.45" customHeight="1" x14ac:dyDescent="0.25">
      <c r="A181" s="17"/>
      <c r="B181" s="113" t="s">
        <v>226</v>
      </c>
      <c r="C181" s="56"/>
      <c r="D181" s="51" t="s">
        <v>211</v>
      </c>
      <c r="E181" s="123"/>
      <c r="F181" s="131"/>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46"/>
      <c r="AQ181" s="46"/>
      <c r="AR181" s="46"/>
      <c r="AS181" s="46"/>
      <c r="AT181" s="46"/>
      <c r="AU181" s="46"/>
      <c r="AV181" s="46"/>
      <c r="AW181" s="46"/>
      <c r="AX181" s="46"/>
      <c r="AY181" s="46"/>
      <c r="AZ181" s="46"/>
      <c r="BA181" s="47"/>
      <c r="BB181" s="2" t="s">
        <v>381</v>
      </c>
      <c r="BC181" s="137"/>
      <c r="BD181" s="17"/>
      <c r="BE181" s="17"/>
      <c r="BF181" s="17"/>
      <c r="BG181" s="62"/>
      <c r="BH181" s="62"/>
      <c r="BI181" s="62"/>
      <c r="BJ181" s="17"/>
      <c r="BK181" s="17"/>
    </row>
    <row r="182" spans="1:63" ht="17.45" customHeight="1" x14ac:dyDescent="0.25">
      <c r="A182" s="17"/>
      <c r="B182" s="72" t="s">
        <v>227</v>
      </c>
      <c r="C182" s="73"/>
      <c r="D182" s="74"/>
      <c r="E182" s="126"/>
      <c r="F182" s="75"/>
      <c r="G182" s="75"/>
      <c r="H182" s="75"/>
      <c r="I182" s="75"/>
      <c r="J182" s="75"/>
      <c r="K182" s="75"/>
      <c r="L182" s="75"/>
      <c r="M182" s="75"/>
      <c r="N182" s="75"/>
      <c r="O182" s="75"/>
      <c r="P182" s="75"/>
      <c r="Q182" s="75"/>
      <c r="R182" s="75"/>
      <c r="S182" s="75"/>
      <c r="T182" s="75"/>
      <c r="U182" s="75"/>
      <c r="V182" s="75"/>
      <c r="W182" s="75"/>
      <c r="X182" s="75"/>
      <c r="Y182" s="75"/>
      <c r="Z182" s="75"/>
      <c r="AA182" s="75"/>
      <c r="AB182" s="75"/>
      <c r="AC182" s="75"/>
      <c r="AD182" s="75"/>
      <c r="AE182" s="75"/>
      <c r="AF182" s="75"/>
      <c r="AG182" s="75"/>
      <c r="AH182" s="75"/>
      <c r="AI182" s="75"/>
      <c r="AJ182" s="75"/>
      <c r="AK182" s="75"/>
      <c r="AL182" s="75"/>
      <c r="AM182" s="75"/>
      <c r="AN182" s="75"/>
      <c r="AO182" s="75"/>
      <c r="AP182" s="75"/>
      <c r="AQ182" s="75"/>
      <c r="AR182" s="75"/>
      <c r="AS182" s="75"/>
      <c r="AT182" s="75"/>
      <c r="AU182" s="75"/>
      <c r="AV182" s="75"/>
      <c r="AW182" s="75"/>
      <c r="AX182" s="75"/>
      <c r="AY182" s="75"/>
      <c r="AZ182" s="75"/>
      <c r="BA182" s="75"/>
      <c r="BB182" s="75"/>
      <c r="BC182" s="44"/>
      <c r="BD182" s="17"/>
      <c r="BE182" s="17"/>
      <c r="BF182" s="17"/>
      <c r="BG182" s="57"/>
      <c r="BH182" s="57"/>
      <c r="BI182" s="57"/>
      <c r="BJ182" s="57"/>
      <c r="BK182" s="57"/>
    </row>
    <row r="183" spans="1:63" ht="17.45" customHeight="1" x14ac:dyDescent="0.25">
      <c r="A183" s="17"/>
      <c r="B183" s="113" t="s">
        <v>221</v>
      </c>
      <c r="C183" s="56"/>
      <c r="D183" s="51" t="s">
        <v>222</v>
      </c>
      <c r="E183" s="123"/>
      <c r="F183" s="131"/>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46"/>
      <c r="AQ183" s="46"/>
      <c r="AR183" s="46"/>
      <c r="AS183" s="46"/>
      <c r="AT183" s="46"/>
      <c r="AU183" s="46"/>
      <c r="AV183" s="46"/>
      <c r="AW183" s="46"/>
      <c r="AX183" s="46"/>
      <c r="AY183" s="46"/>
      <c r="AZ183" s="46"/>
      <c r="BA183" s="47"/>
      <c r="BB183" s="2" t="s">
        <v>382</v>
      </c>
      <c r="BC183" s="137"/>
      <c r="BD183" s="17"/>
      <c r="BE183" s="17"/>
      <c r="BF183" s="17"/>
      <c r="BG183" s="62"/>
      <c r="BH183" s="62"/>
      <c r="BI183" s="62"/>
      <c r="BJ183" s="17"/>
      <c r="BK183" s="17"/>
    </row>
    <row r="184" spans="1:63" ht="17.45" customHeight="1" x14ac:dyDescent="0.25">
      <c r="A184" s="17"/>
      <c r="B184" s="113" t="s">
        <v>228</v>
      </c>
      <c r="C184" s="56"/>
      <c r="D184" s="51" t="s">
        <v>222</v>
      </c>
      <c r="E184" s="123"/>
      <c r="F184" s="131"/>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46"/>
      <c r="AQ184" s="46"/>
      <c r="AR184" s="46"/>
      <c r="AS184" s="46"/>
      <c r="AT184" s="46"/>
      <c r="AU184" s="46"/>
      <c r="AV184" s="46"/>
      <c r="AW184" s="46"/>
      <c r="AX184" s="46"/>
      <c r="AY184" s="46"/>
      <c r="AZ184" s="46"/>
      <c r="BA184" s="47"/>
      <c r="BB184" s="2" t="s">
        <v>383</v>
      </c>
      <c r="BC184" s="137"/>
      <c r="BD184" s="17"/>
      <c r="BE184" s="17"/>
      <c r="BF184" s="17"/>
      <c r="BG184" s="57"/>
      <c r="BH184" s="57"/>
      <c r="BI184" s="57"/>
      <c r="BJ184" s="57"/>
      <c r="BK184" s="57"/>
    </row>
    <row r="185" spans="1:63" ht="17.45" customHeight="1" x14ac:dyDescent="0.25">
      <c r="A185" s="17"/>
      <c r="B185" s="113" t="s">
        <v>223</v>
      </c>
      <c r="C185" s="56"/>
      <c r="D185" s="51" t="s">
        <v>222</v>
      </c>
      <c r="E185" s="123"/>
      <c r="F185" s="131"/>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46"/>
      <c r="AQ185" s="46"/>
      <c r="AR185" s="46"/>
      <c r="AS185" s="46"/>
      <c r="AT185" s="46"/>
      <c r="AU185" s="46"/>
      <c r="AV185" s="46"/>
      <c r="AW185" s="46"/>
      <c r="AX185" s="46"/>
      <c r="AY185" s="46"/>
      <c r="AZ185" s="46"/>
      <c r="BA185" s="47"/>
      <c r="BB185" s="2" t="s">
        <v>384</v>
      </c>
      <c r="BC185" s="137"/>
      <c r="BD185" s="17"/>
      <c r="BE185" s="17"/>
      <c r="BF185" s="17"/>
      <c r="BG185" s="62"/>
      <c r="BH185" s="62"/>
      <c r="BI185" s="62"/>
      <c r="BJ185" s="17"/>
      <c r="BK185" s="17"/>
    </row>
    <row r="186" spans="1:63" ht="17.45" customHeight="1" x14ac:dyDescent="0.25">
      <c r="A186" s="17"/>
      <c r="B186" s="113" t="s">
        <v>229</v>
      </c>
      <c r="C186" s="56"/>
      <c r="D186" s="51" t="s">
        <v>211</v>
      </c>
      <c r="E186" s="123"/>
      <c r="F186" s="131"/>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46"/>
      <c r="AQ186" s="46"/>
      <c r="AR186" s="46"/>
      <c r="AS186" s="46"/>
      <c r="AT186" s="46"/>
      <c r="AU186" s="46"/>
      <c r="AV186" s="46"/>
      <c r="AW186" s="46"/>
      <c r="AX186" s="46"/>
      <c r="AY186" s="46"/>
      <c r="AZ186" s="46"/>
      <c r="BA186" s="47"/>
      <c r="BB186" s="2" t="s">
        <v>391</v>
      </c>
      <c r="BC186" s="137"/>
      <c r="BD186" s="17"/>
      <c r="BE186" s="17"/>
      <c r="BF186" s="17"/>
      <c r="BG186" s="57"/>
      <c r="BH186" s="57"/>
      <c r="BI186" s="57"/>
      <c r="BJ186" s="57"/>
      <c r="BK186" s="57"/>
    </row>
    <row r="187" spans="1:63" ht="17.45" customHeight="1" x14ac:dyDescent="0.25">
      <c r="A187" s="17"/>
      <c r="B187" s="113" t="s">
        <v>230</v>
      </c>
      <c r="C187" s="56"/>
      <c r="D187" s="51" t="s">
        <v>211</v>
      </c>
      <c r="E187" s="123"/>
      <c r="F187" s="131"/>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46"/>
      <c r="AQ187" s="46"/>
      <c r="AR187" s="46"/>
      <c r="AS187" s="46"/>
      <c r="AT187" s="46"/>
      <c r="AU187" s="46"/>
      <c r="AV187" s="46"/>
      <c r="AW187" s="46"/>
      <c r="AX187" s="46"/>
      <c r="AY187" s="46"/>
      <c r="AZ187" s="46"/>
      <c r="BA187" s="47"/>
      <c r="BB187" s="2" t="s">
        <v>392</v>
      </c>
      <c r="BC187" s="137"/>
      <c r="BD187" s="17"/>
      <c r="BE187" s="17"/>
      <c r="BF187" s="17"/>
      <c r="BG187" s="62"/>
      <c r="BH187" s="62"/>
      <c r="BI187" s="62"/>
      <c r="BJ187" s="17"/>
      <c r="BK187" s="17"/>
    </row>
    <row r="188" spans="1:63" ht="17.45" customHeight="1" x14ac:dyDescent="0.25">
      <c r="A188" s="17"/>
      <c r="B188" s="113" t="s">
        <v>231</v>
      </c>
      <c r="C188" s="56"/>
      <c r="D188" s="51" t="s">
        <v>211</v>
      </c>
      <c r="E188" s="123"/>
      <c r="F188" s="131"/>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46"/>
      <c r="AQ188" s="46"/>
      <c r="AR188" s="46"/>
      <c r="AS188" s="46"/>
      <c r="AT188" s="46"/>
      <c r="AU188" s="46"/>
      <c r="AV188" s="46"/>
      <c r="AW188" s="46"/>
      <c r="AX188" s="46"/>
      <c r="AY188" s="46"/>
      <c r="AZ188" s="46"/>
      <c r="BA188" s="47"/>
      <c r="BB188" s="2" t="s">
        <v>393</v>
      </c>
      <c r="BC188" s="137"/>
      <c r="BD188" s="17"/>
      <c r="BE188" s="17"/>
      <c r="BF188" s="17"/>
      <c r="BG188" s="57"/>
      <c r="BH188" s="57"/>
      <c r="BI188" s="57"/>
      <c r="BJ188" s="57"/>
      <c r="BK188" s="57"/>
    </row>
    <row r="189" spans="1:63" ht="17.45" customHeight="1" x14ac:dyDescent="0.25">
      <c r="A189" s="17"/>
      <c r="B189" s="113" t="s">
        <v>232</v>
      </c>
      <c r="C189" s="56"/>
      <c r="D189" s="51" t="s">
        <v>211</v>
      </c>
      <c r="E189" s="123"/>
      <c r="F189" s="131"/>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46"/>
      <c r="AQ189" s="46"/>
      <c r="AR189" s="46"/>
      <c r="AS189" s="46"/>
      <c r="AT189" s="46"/>
      <c r="AU189" s="46"/>
      <c r="AV189" s="46"/>
      <c r="AW189" s="46"/>
      <c r="AX189" s="46"/>
      <c r="AY189" s="46"/>
      <c r="AZ189" s="46"/>
      <c r="BA189" s="47"/>
      <c r="BB189" s="2" t="s">
        <v>394</v>
      </c>
      <c r="BC189" s="137"/>
      <c r="BD189" s="17"/>
      <c r="BE189" s="17"/>
      <c r="BF189" s="17"/>
      <c r="BG189" s="62"/>
      <c r="BH189" s="62"/>
      <c r="BI189" s="62"/>
      <c r="BJ189" s="17"/>
      <c r="BK189" s="17"/>
    </row>
    <row r="190" spans="1:63" ht="17.45" customHeight="1" x14ac:dyDescent="0.25">
      <c r="A190" s="17"/>
      <c r="B190" s="113" t="s">
        <v>233</v>
      </c>
      <c r="C190" s="56"/>
      <c r="D190" s="51" t="s">
        <v>211</v>
      </c>
      <c r="E190" s="123"/>
      <c r="F190" s="131"/>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46"/>
      <c r="AQ190" s="46"/>
      <c r="AR190" s="46"/>
      <c r="AS190" s="46"/>
      <c r="AT190" s="46"/>
      <c r="AU190" s="46"/>
      <c r="AV190" s="46"/>
      <c r="AW190" s="46"/>
      <c r="AX190" s="46"/>
      <c r="AY190" s="46"/>
      <c r="AZ190" s="46"/>
      <c r="BA190" s="47"/>
      <c r="BB190" s="2" t="s">
        <v>395</v>
      </c>
      <c r="BC190" s="137"/>
      <c r="BD190" s="17"/>
      <c r="BE190" s="17"/>
      <c r="BF190" s="17"/>
      <c r="BG190" s="57"/>
      <c r="BH190" s="57"/>
      <c r="BI190" s="57"/>
      <c r="BJ190" s="57"/>
      <c r="BK190" s="57"/>
    </row>
    <row r="191" spans="1:63" ht="17.45" customHeight="1" x14ac:dyDescent="0.25">
      <c r="A191" s="17"/>
      <c r="B191" s="72" t="s">
        <v>234</v>
      </c>
      <c r="C191" s="73"/>
      <c r="D191" s="74"/>
      <c r="E191" s="126"/>
      <c r="F191" s="75"/>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c r="AX191" s="75"/>
      <c r="AY191" s="75"/>
      <c r="AZ191" s="75"/>
      <c r="BA191" s="75"/>
      <c r="BB191" s="75"/>
      <c r="BC191" s="44"/>
      <c r="BD191" s="17"/>
      <c r="BE191" s="17"/>
      <c r="BF191" s="17"/>
      <c r="BG191" s="62"/>
      <c r="BH191" s="62"/>
      <c r="BI191" s="62"/>
      <c r="BJ191" s="17"/>
      <c r="BK191" s="17"/>
    </row>
    <row r="192" spans="1:63" ht="17.45" customHeight="1" x14ac:dyDescent="0.25">
      <c r="A192" s="17"/>
      <c r="B192" s="113" t="s">
        <v>235</v>
      </c>
      <c r="C192" s="56"/>
      <c r="D192" s="51" t="s">
        <v>211</v>
      </c>
      <c r="E192" s="123"/>
      <c r="F192" s="131"/>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46"/>
      <c r="AQ192" s="46"/>
      <c r="AR192" s="46"/>
      <c r="AS192" s="46"/>
      <c r="AT192" s="46"/>
      <c r="AU192" s="46"/>
      <c r="AV192" s="46"/>
      <c r="AW192" s="46"/>
      <c r="AX192" s="46"/>
      <c r="AY192" s="46"/>
      <c r="AZ192" s="46"/>
      <c r="BA192" s="47"/>
      <c r="BB192" s="2" t="s">
        <v>396</v>
      </c>
      <c r="BC192" s="137"/>
      <c r="BD192" s="17"/>
      <c r="BE192" s="17"/>
      <c r="BF192" s="17"/>
      <c r="BG192" s="57"/>
      <c r="BH192" s="57"/>
      <c r="BI192" s="57"/>
      <c r="BJ192" s="57"/>
      <c r="BK192" s="57"/>
    </row>
    <row r="193" spans="1:63" ht="17.45" customHeight="1" x14ac:dyDescent="0.25">
      <c r="A193" s="17"/>
      <c r="B193" s="113" t="s">
        <v>236</v>
      </c>
      <c r="C193" s="56"/>
      <c r="D193" s="51" t="s">
        <v>211</v>
      </c>
      <c r="E193" s="123"/>
      <c r="F193" s="131"/>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46"/>
      <c r="AQ193" s="46"/>
      <c r="AR193" s="46"/>
      <c r="AS193" s="46"/>
      <c r="AT193" s="46"/>
      <c r="AU193" s="46"/>
      <c r="AV193" s="46"/>
      <c r="AW193" s="46"/>
      <c r="AX193" s="46"/>
      <c r="AY193" s="46"/>
      <c r="AZ193" s="46"/>
      <c r="BA193" s="47"/>
      <c r="BB193" s="2" t="s">
        <v>397</v>
      </c>
      <c r="BC193" s="137"/>
      <c r="BD193" s="17"/>
      <c r="BE193" s="17"/>
      <c r="BF193" s="17"/>
      <c r="BG193" s="62"/>
      <c r="BH193" s="62"/>
      <c r="BI193" s="62"/>
      <c r="BJ193" s="17"/>
      <c r="BK193" s="17"/>
    </row>
    <row r="194" spans="1:63" ht="17.45" customHeight="1" x14ac:dyDescent="0.25">
      <c r="A194" s="17"/>
      <c r="B194" s="117" t="s">
        <v>237</v>
      </c>
      <c r="C194" s="56"/>
      <c r="D194" s="51" t="s">
        <v>211</v>
      </c>
      <c r="E194" s="123"/>
      <c r="F194" s="131"/>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46"/>
      <c r="AQ194" s="46"/>
      <c r="AR194" s="46"/>
      <c r="AS194" s="46"/>
      <c r="AT194" s="46"/>
      <c r="AU194" s="46"/>
      <c r="AV194" s="46"/>
      <c r="AW194" s="46"/>
      <c r="AX194" s="46"/>
      <c r="AY194" s="46"/>
      <c r="AZ194" s="46"/>
      <c r="BA194" s="47"/>
      <c r="BB194" s="2" t="s">
        <v>398</v>
      </c>
      <c r="BC194" s="137"/>
      <c r="BD194" s="17"/>
      <c r="BE194" s="17"/>
      <c r="BF194" s="17"/>
      <c r="BG194" s="57"/>
      <c r="BH194" s="57"/>
      <c r="BI194" s="57"/>
      <c r="BJ194" s="57"/>
      <c r="BK194" s="57"/>
    </row>
    <row r="195" spans="1:63" ht="17.45" customHeight="1" x14ac:dyDescent="0.25">
      <c r="A195" s="17"/>
      <c r="B195" s="113" t="s">
        <v>238</v>
      </c>
      <c r="C195" s="56"/>
      <c r="D195" s="51" t="s">
        <v>211</v>
      </c>
      <c r="E195" s="123"/>
      <c r="F195" s="131"/>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46"/>
      <c r="AQ195" s="46"/>
      <c r="AR195" s="46"/>
      <c r="AS195" s="46"/>
      <c r="AT195" s="46"/>
      <c r="AU195" s="46"/>
      <c r="AV195" s="46"/>
      <c r="AW195" s="46"/>
      <c r="AX195" s="46"/>
      <c r="AY195" s="46"/>
      <c r="AZ195" s="46"/>
      <c r="BA195" s="47"/>
      <c r="BB195" s="2" t="s">
        <v>399</v>
      </c>
      <c r="BC195" s="137"/>
      <c r="BD195" s="17"/>
      <c r="BE195" s="17"/>
      <c r="BF195" s="17"/>
      <c r="BG195" s="62"/>
      <c r="BH195" s="62"/>
      <c r="BI195" s="62"/>
      <c r="BJ195" s="17"/>
      <c r="BK195" s="17"/>
    </row>
    <row r="196" spans="1:63" ht="17.45" customHeight="1" x14ac:dyDescent="0.25">
      <c r="A196" s="17"/>
      <c r="B196" s="113" t="s">
        <v>239</v>
      </c>
      <c r="C196" s="56"/>
      <c r="D196" s="51" t="s">
        <v>211</v>
      </c>
      <c r="E196" s="123"/>
      <c r="F196" s="131"/>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46"/>
      <c r="AQ196" s="46"/>
      <c r="AR196" s="46"/>
      <c r="AS196" s="46"/>
      <c r="AT196" s="46"/>
      <c r="AU196" s="46"/>
      <c r="AV196" s="46"/>
      <c r="AW196" s="46"/>
      <c r="AX196" s="46"/>
      <c r="AY196" s="46"/>
      <c r="AZ196" s="46"/>
      <c r="BA196" s="47"/>
      <c r="BB196" s="2" t="s">
        <v>400</v>
      </c>
      <c r="BC196" s="137"/>
      <c r="BD196" s="17"/>
      <c r="BE196" s="17"/>
      <c r="BF196" s="17"/>
      <c r="BG196" s="57"/>
      <c r="BH196" s="57"/>
      <c r="BI196" s="57"/>
      <c r="BJ196" s="57"/>
      <c r="BK196" s="57"/>
    </row>
    <row r="197" spans="1:63" ht="17.45" customHeight="1" x14ac:dyDescent="0.25">
      <c r="A197" s="17"/>
      <c r="B197" s="72" t="s">
        <v>240</v>
      </c>
      <c r="C197" s="73"/>
      <c r="D197" s="74"/>
      <c r="E197" s="126"/>
      <c r="F197" s="75"/>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75"/>
      <c r="AH197" s="75"/>
      <c r="AI197" s="75"/>
      <c r="AJ197" s="75"/>
      <c r="AK197" s="75"/>
      <c r="AL197" s="75"/>
      <c r="AM197" s="75"/>
      <c r="AN197" s="75"/>
      <c r="AO197" s="75"/>
      <c r="AP197" s="75"/>
      <c r="AQ197" s="75"/>
      <c r="AR197" s="75"/>
      <c r="AS197" s="75"/>
      <c r="AT197" s="75"/>
      <c r="AU197" s="75"/>
      <c r="AV197" s="75"/>
      <c r="AW197" s="75"/>
      <c r="AX197" s="75"/>
      <c r="AY197" s="75"/>
      <c r="AZ197" s="75"/>
      <c r="BA197" s="75"/>
      <c r="BB197" s="75"/>
      <c r="BC197" s="44"/>
      <c r="BD197" s="17"/>
      <c r="BE197" s="17"/>
      <c r="BF197" s="17"/>
      <c r="BG197" s="62"/>
      <c r="BH197" s="62"/>
      <c r="BI197" s="62"/>
      <c r="BJ197" s="17"/>
      <c r="BK197" s="17"/>
    </row>
    <row r="198" spans="1:63" ht="17.45" customHeight="1" x14ac:dyDescent="0.25">
      <c r="A198" s="17"/>
      <c r="B198" s="113" t="s">
        <v>241</v>
      </c>
      <c r="C198" s="56"/>
      <c r="D198" s="51" t="s">
        <v>211</v>
      </c>
      <c r="E198" s="123"/>
      <c r="F198" s="131"/>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46"/>
      <c r="AQ198" s="46"/>
      <c r="AR198" s="46"/>
      <c r="AS198" s="46"/>
      <c r="AT198" s="46"/>
      <c r="AU198" s="46"/>
      <c r="AV198" s="46"/>
      <c r="AW198" s="46"/>
      <c r="AX198" s="46"/>
      <c r="AY198" s="46"/>
      <c r="AZ198" s="46"/>
      <c r="BA198" s="47"/>
      <c r="BB198" s="2" t="s">
        <v>539</v>
      </c>
      <c r="BC198" s="137"/>
      <c r="BD198" s="17"/>
      <c r="BE198" s="17"/>
      <c r="BF198" s="17"/>
      <c r="BG198" s="57"/>
      <c r="BH198" s="57"/>
      <c r="BI198" s="57"/>
      <c r="BJ198" s="57"/>
      <c r="BK198" s="57"/>
    </row>
    <row r="199" spans="1:63" ht="17.45" customHeight="1" x14ac:dyDescent="0.25">
      <c r="A199" s="17"/>
      <c r="B199" s="113" t="s">
        <v>242</v>
      </c>
      <c r="C199" s="56"/>
      <c r="D199" s="51" t="s">
        <v>211</v>
      </c>
      <c r="E199" s="123"/>
      <c r="F199" s="131"/>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4"/>
      <c r="AN199" s="54"/>
      <c r="AO199" s="54"/>
      <c r="AP199" s="46"/>
      <c r="AQ199" s="46"/>
      <c r="AR199" s="46"/>
      <c r="AS199" s="46"/>
      <c r="AT199" s="46"/>
      <c r="AU199" s="46"/>
      <c r="AV199" s="46"/>
      <c r="AW199" s="46"/>
      <c r="AX199" s="46"/>
      <c r="AY199" s="46"/>
      <c r="AZ199" s="46"/>
      <c r="BA199" s="47"/>
      <c r="BB199" s="2" t="s">
        <v>401</v>
      </c>
      <c r="BC199" s="137"/>
      <c r="BD199" s="17"/>
      <c r="BE199" s="17"/>
      <c r="BF199" s="17"/>
      <c r="BG199" s="62"/>
      <c r="BH199" s="62"/>
      <c r="BI199" s="62"/>
      <c r="BJ199" s="17"/>
      <c r="BK199" s="17"/>
    </row>
    <row r="200" spans="1:63" ht="27" customHeight="1" x14ac:dyDescent="0.25">
      <c r="A200" s="17"/>
      <c r="B200" s="113" t="s">
        <v>243</v>
      </c>
      <c r="C200" s="56"/>
      <c r="D200" s="51" t="s">
        <v>211</v>
      </c>
      <c r="E200" s="123"/>
      <c r="F200" s="131"/>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46"/>
      <c r="AQ200" s="46"/>
      <c r="AR200" s="46"/>
      <c r="AS200" s="46"/>
      <c r="AT200" s="46"/>
      <c r="AU200" s="46"/>
      <c r="AV200" s="46"/>
      <c r="AW200" s="46"/>
      <c r="AX200" s="46"/>
      <c r="AY200" s="46"/>
      <c r="AZ200" s="46"/>
      <c r="BA200" s="47"/>
      <c r="BB200" s="2" t="s">
        <v>402</v>
      </c>
      <c r="BC200" s="137"/>
      <c r="BD200" s="17"/>
      <c r="BE200" s="17"/>
      <c r="BF200" s="17"/>
      <c r="BG200" s="57"/>
      <c r="BH200" s="57"/>
      <c r="BI200" s="57"/>
      <c r="BJ200" s="57"/>
      <c r="BK200" s="57"/>
    </row>
    <row r="201" spans="1:63" ht="17.45" customHeight="1" x14ac:dyDescent="0.25">
      <c r="A201" s="17"/>
      <c r="B201" s="72" t="s">
        <v>244</v>
      </c>
      <c r="C201" s="73"/>
      <c r="D201" s="74"/>
      <c r="E201" s="126"/>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c r="AY201" s="75"/>
      <c r="AZ201" s="75"/>
      <c r="BA201" s="75"/>
      <c r="BB201" s="75"/>
      <c r="BC201" s="44"/>
      <c r="BD201" s="17"/>
      <c r="BE201" s="17"/>
      <c r="BF201" s="17"/>
      <c r="BG201" s="62"/>
      <c r="BH201" s="62"/>
      <c r="BI201" s="62"/>
      <c r="BJ201" s="17"/>
      <c r="BK201" s="17"/>
    </row>
    <row r="202" spans="1:63" ht="17.45" customHeight="1" x14ac:dyDescent="0.25">
      <c r="A202" s="17"/>
      <c r="B202" s="113" t="s">
        <v>245</v>
      </c>
      <c r="C202" s="56"/>
      <c r="D202" s="51" t="s">
        <v>211</v>
      </c>
      <c r="E202" s="123"/>
      <c r="F202" s="131"/>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46"/>
      <c r="AQ202" s="46"/>
      <c r="AR202" s="46"/>
      <c r="AS202" s="46"/>
      <c r="AT202" s="46"/>
      <c r="AU202" s="46"/>
      <c r="AV202" s="46"/>
      <c r="AW202" s="46"/>
      <c r="AX202" s="46"/>
      <c r="AY202" s="46"/>
      <c r="AZ202" s="46"/>
      <c r="BA202" s="47"/>
      <c r="BB202" s="2" t="s">
        <v>423</v>
      </c>
      <c r="BC202" s="137"/>
      <c r="BD202" s="17"/>
      <c r="BE202" s="17"/>
      <c r="BF202" s="17"/>
      <c r="BG202" s="57"/>
      <c r="BH202" s="57"/>
      <c r="BI202" s="57"/>
      <c r="BJ202" s="57"/>
      <c r="BK202" s="57"/>
    </row>
    <row r="203" spans="1:63" ht="17.45" customHeight="1" x14ac:dyDescent="0.25">
      <c r="A203" s="17"/>
      <c r="B203" s="113" t="s">
        <v>246</v>
      </c>
      <c r="C203" s="56"/>
      <c r="D203" s="51" t="s">
        <v>211</v>
      </c>
      <c r="E203" s="123"/>
      <c r="F203" s="131"/>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4"/>
      <c r="AN203" s="54"/>
      <c r="AO203" s="54"/>
      <c r="AP203" s="46"/>
      <c r="AQ203" s="46"/>
      <c r="AR203" s="46"/>
      <c r="AS203" s="46"/>
      <c r="AT203" s="46"/>
      <c r="AU203" s="46"/>
      <c r="AV203" s="46"/>
      <c r="AW203" s="46"/>
      <c r="AX203" s="46"/>
      <c r="AY203" s="46"/>
      <c r="AZ203" s="46"/>
      <c r="BA203" s="47"/>
      <c r="BB203" s="2" t="s">
        <v>424</v>
      </c>
      <c r="BC203" s="137"/>
      <c r="BD203" s="17"/>
      <c r="BE203" s="17"/>
      <c r="BF203" s="17"/>
      <c r="BG203" s="62"/>
      <c r="BH203" s="62"/>
      <c r="BI203" s="62"/>
      <c r="BJ203" s="17"/>
      <c r="BK203" s="17"/>
    </row>
    <row r="204" spans="1:63" ht="17.45" customHeight="1" x14ac:dyDescent="0.25">
      <c r="A204" s="17"/>
      <c r="B204" s="113" t="s">
        <v>247</v>
      </c>
      <c r="C204" s="56"/>
      <c r="D204" s="51" t="s">
        <v>211</v>
      </c>
      <c r="E204" s="123"/>
      <c r="F204" s="131"/>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4"/>
      <c r="AN204" s="54"/>
      <c r="AO204" s="54"/>
      <c r="AP204" s="46"/>
      <c r="AQ204" s="46"/>
      <c r="AR204" s="46"/>
      <c r="AS204" s="46"/>
      <c r="AT204" s="46"/>
      <c r="AU204" s="46"/>
      <c r="AV204" s="46"/>
      <c r="AW204" s="46"/>
      <c r="AX204" s="46"/>
      <c r="AY204" s="46"/>
      <c r="AZ204" s="46"/>
      <c r="BA204" s="47"/>
      <c r="BB204" s="2" t="s">
        <v>425</v>
      </c>
      <c r="BC204" s="137"/>
      <c r="BD204" s="17"/>
      <c r="BE204" s="17"/>
      <c r="BF204" s="17"/>
      <c r="BG204" s="57"/>
      <c r="BH204" s="57"/>
      <c r="BI204" s="57"/>
      <c r="BJ204" s="57"/>
      <c r="BK204" s="57"/>
    </row>
    <row r="205" spans="1:63" ht="17.45" customHeight="1" x14ac:dyDescent="0.25">
      <c r="A205" s="17"/>
      <c r="B205" s="72" t="s">
        <v>248</v>
      </c>
      <c r="C205" s="73"/>
      <c r="D205" s="74"/>
      <c r="E205" s="126"/>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c r="AI205" s="75"/>
      <c r="AJ205" s="75"/>
      <c r="AK205" s="75"/>
      <c r="AL205" s="75"/>
      <c r="AM205" s="75"/>
      <c r="AN205" s="75"/>
      <c r="AO205" s="75"/>
      <c r="AP205" s="75"/>
      <c r="AQ205" s="75"/>
      <c r="AR205" s="75"/>
      <c r="AS205" s="75"/>
      <c r="AT205" s="75"/>
      <c r="AU205" s="75"/>
      <c r="AV205" s="75"/>
      <c r="AW205" s="75"/>
      <c r="AX205" s="75"/>
      <c r="AY205" s="75"/>
      <c r="AZ205" s="75"/>
      <c r="BA205" s="75"/>
      <c r="BB205" s="75"/>
      <c r="BC205" s="44"/>
      <c r="BD205" s="17"/>
      <c r="BE205" s="17"/>
      <c r="BF205" s="17"/>
      <c r="BG205" s="62"/>
      <c r="BH205" s="62"/>
      <c r="BI205" s="62"/>
      <c r="BJ205" s="17"/>
      <c r="BK205" s="17"/>
    </row>
    <row r="206" spans="1:63" ht="17.45" customHeight="1" x14ac:dyDescent="0.25">
      <c r="A206" s="17"/>
      <c r="B206" s="113" t="s">
        <v>249</v>
      </c>
      <c r="C206" s="56"/>
      <c r="D206" s="51" t="s">
        <v>211</v>
      </c>
      <c r="E206" s="123"/>
      <c r="F206" s="131"/>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46"/>
      <c r="AQ206" s="46"/>
      <c r="AR206" s="46"/>
      <c r="AS206" s="46"/>
      <c r="AT206" s="46"/>
      <c r="AU206" s="46"/>
      <c r="AV206" s="46"/>
      <c r="AW206" s="46"/>
      <c r="AX206" s="46"/>
      <c r="AY206" s="46"/>
      <c r="AZ206" s="46"/>
      <c r="BA206" s="47"/>
      <c r="BB206" s="2" t="s">
        <v>403</v>
      </c>
      <c r="BC206" s="137"/>
      <c r="BD206" s="17"/>
      <c r="BE206" s="17"/>
      <c r="BF206" s="17"/>
      <c r="BG206" s="57"/>
      <c r="BH206" s="57"/>
      <c r="BI206" s="57"/>
      <c r="BJ206" s="57"/>
      <c r="BK206" s="57"/>
    </row>
    <row r="207" spans="1:63" ht="17.45" customHeight="1" x14ac:dyDescent="0.25">
      <c r="A207" s="17"/>
      <c r="B207" s="113" t="s">
        <v>250</v>
      </c>
      <c r="C207" s="56"/>
      <c r="D207" s="51" t="s">
        <v>211</v>
      </c>
      <c r="E207" s="123"/>
      <c r="F207" s="131"/>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46"/>
      <c r="AQ207" s="46"/>
      <c r="AR207" s="46"/>
      <c r="AS207" s="46"/>
      <c r="AT207" s="46"/>
      <c r="AU207" s="46"/>
      <c r="AV207" s="46"/>
      <c r="AW207" s="46"/>
      <c r="AX207" s="46"/>
      <c r="AY207" s="46"/>
      <c r="AZ207" s="46"/>
      <c r="BA207" s="47"/>
      <c r="BB207" s="2" t="s">
        <v>404</v>
      </c>
      <c r="BC207" s="137"/>
      <c r="BD207" s="17"/>
      <c r="BE207" s="17"/>
      <c r="BF207" s="17"/>
      <c r="BG207" s="62"/>
      <c r="BH207" s="62"/>
      <c r="BI207" s="62"/>
      <c r="BJ207" s="17"/>
      <c r="BK207" s="17"/>
    </row>
    <row r="208" spans="1:63" ht="17.45" customHeight="1" x14ac:dyDescent="0.25">
      <c r="A208" s="17"/>
      <c r="B208" s="113" t="s">
        <v>251</v>
      </c>
      <c r="C208" s="56"/>
      <c r="D208" s="51" t="s">
        <v>211</v>
      </c>
      <c r="E208" s="123"/>
      <c r="F208" s="131"/>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46"/>
      <c r="AQ208" s="46"/>
      <c r="AR208" s="46"/>
      <c r="AS208" s="46"/>
      <c r="AT208" s="46"/>
      <c r="AU208" s="46"/>
      <c r="AV208" s="46"/>
      <c r="AW208" s="46"/>
      <c r="AX208" s="46"/>
      <c r="AY208" s="46"/>
      <c r="AZ208" s="46"/>
      <c r="BA208" s="47"/>
      <c r="BB208" s="2" t="s">
        <v>405</v>
      </c>
      <c r="BC208" s="137"/>
      <c r="BD208" s="17"/>
      <c r="BE208" s="17"/>
      <c r="BF208" s="17"/>
      <c r="BG208" s="57"/>
      <c r="BH208" s="57"/>
      <c r="BI208" s="57"/>
      <c r="BJ208" s="57"/>
      <c r="BK208" s="57"/>
    </row>
    <row r="209" spans="1:63" ht="17.45" customHeight="1" x14ac:dyDescent="0.25">
      <c r="A209" s="17"/>
      <c r="B209" s="72" t="s">
        <v>252</v>
      </c>
      <c r="C209" s="73"/>
      <c r="D209" s="74"/>
      <c r="E209" s="126"/>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c r="AY209" s="75"/>
      <c r="AZ209" s="75"/>
      <c r="BA209" s="75"/>
      <c r="BB209" s="75"/>
      <c r="BC209" s="44"/>
      <c r="BD209" s="17"/>
      <c r="BE209" s="17"/>
      <c r="BF209" s="17"/>
      <c r="BG209" s="62"/>
      <c r="BH209" s="62"/>
      <c r="BI209" s="62"/>
      <c r="BJ209" s="17"/>
      <c r="BK209" s="17"/>
    </row>
    <row r="210" spans="1:63" ht="17.45" customHeight="1" x14ac:dyDescent="0.25">
      <c r="A210" s="17"/>
      <c r="B210" s="113" t="s">
        <v>253</v>
      </c>
      <c r="C210" s="56"/>
      <c r="D210" s="51" t="s">
        <v>254</v>
      </c>
      <c r="E210" s="123"/>
      <c r="F210" s="131"/>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46"/>
      <c r="AQ210" s="46"/>
      <c r="AR210" s="46"/>
      <c r="AS210" s="46"/>
      <c r="AT210" s="46"/>
      <c r="AU210" s="46"/>
      <c r="AV210" s="46"/>
      <c r="AW210" s="46"/>
      <c r="AX210" s="46"/>
      <c r="AY210" s="46"/>
      <c r="AZ210" s="46"/>
      <c r="BA210" s="47"/>
      <c r="BB210" s="2" t="s">
        <v>426</v>
      </c>
      <c r="BC210" s="138"/>
      <c r="BD210" s="17"/>
      <c r="BE210" s="17"/>
      <c r="BF210" s="17"/>
      <c r="BG210" s="57"/>
      <c r="BH210" s="57"/>
      <c r="BI210" s="57"/>
      <c r="BJ210" s="57"/>
      <c r="BK210" s="57"/>
    </row>
    <row r="211" spans="1:63" ht="17.45" customHeight="1" x14ac:dyDescent="0.25">
      <c r="A211" s="17"/>
      <c r="B211" s="118" t="s">
        <v>255</v>
      </c>
      <c r="C211" s="91"/>
      <c r="D211" s="92" t="s">
        <v>254</v>
      </c>
      <c r="E211" s="123"/>
      <c r="F211" s="10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46"/>
      <c r="AQ211" s="46"/>
      <c r="AR211" s="46"/>
      <c r="AS211" s="46"/>
      <c r="AT211" s="46"/>
      <c r="AU211" s="46"/>
      <c r="AV211" s="46"/>
      <c r="AW211" s="46"/>
      <c r="AX211" s="46"/>
      <c r="AY211" s="46"/>
      <c r="AZ211" s="46"/>
      <c r="BA211" s="47"/>
      <c r="BB211" s="2" t="s">
        <v>427</v>
      </c>
      <c r="BC211" s="138"/>
      <c r="BD211" s="17"/>
      <c r="BE211" s="17"/>
      <c r="BF211" s="17"/>
      <c r="BG211" s="62"/>
      <c r="BH211" s="62"/>
      <c r="BI211" s="62"/>
      <c r="BJ211" s="17"/>
      <c r="BK211" s="17"/>
    </row>
    <row r="212" spans="1:63" ht="17.45" customHeight="1" x14ac:dyDescent="0.25">
      <c r="A212" s="17"/>
      <c r="B212" s="169" t="s">
        <v>256</v>
      </c>
      <c r="C212" s="170"/>
      <c r="D212" s="94"/>
      <c r="E212" s="94"/>
      <c r="F212" s="94"/>
      <c r="G212" s="94"/>
      <c r="H212" s="94"/>
      <c r="I212" s="94"/>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c r="AI212" s="95"/>
      <c r="AJ212" s="95"/>
      <c r="AK212" s="95"/>
      <c r="AL212" s="95"/>
      <c r="AM212" s="95"/>
      <c r="AN212" s="95"/>
      <c r="AO212" s="94"/>
      <c r="AP212" s="95"/>
      <c r="AQ212" s="95"/>
      <c r="AR212" s="95"/>
      <c r="AS212" s="95"/>
      <c r="AT212" s="95"/>
      <c r="AU212" s="95"/>
      <c r="AV212" s="95"/>
      <c r="AW212" s="95"/>
      <c r="AX212" s="95"/>
      <c r="AY212" s="95"/>
      <c r="AZ212" s="95"/>
      <c r="BA212" s="95"/>
      <c r="BB212" s="2" t="str">
        <f t="shared" ref="BB212" si="0">CONCATENATE("Harvested wood products|",B212,"|",D212)</f>
        <v>Harvested wood products|Half-life of Harvested wood products (5) 
(Use rows at the end of the table for additional product types)|</v>
      </c>
      <c r="BC212" s="138"/>
      <c r="BD212" s="17"/>
      <c r="BE212" s="17"/>
      <c r="BF212" s="17"/>
      <c r="BG212" s="57"/>
      <c r="BH212" s="57"/>
      <c r="BI212" s="57"/>
      <c r="BJ212" s="57"/>
      <c r="BK212" s="57"/>
    </row>
    <row r="213" spans="1:63" ht="17.45" customHeight="1" x14ac:dyDescent="0.25">
      <c r="A213" s="17"/>
      <c r="B213" s="112" t="s">
        <v>257</v>
      </c>
      <c r="C213" s="56"/>
      <c r="D213" s="51" t="s">
        <v>258</v>
      </c>
      <c r="E213" s="123"/>
      <c r="F213" s="131"/>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46"/>
      <c r="AQ213" s="46"/>
      <c r="AR213" s="46"/>
      <c r="AS213" s="46"/>
      <c r="AT213" s="46"/>
      <c r="AU213" s="46"/>
      <c r="AV213" s="46"/>
      <c r="AW213" s="46"/>
      <c r="AX213" s="46"/>
      <c r="AY213" s="46"/>
      <c r="AZ213" s="46"/>
      <c r="BA213" s="47"/>
      <c r="BB213" s="2" t="s">
        <v>540</v>
      </c>
      <c r="BC213" s="138"/>
      <c r="BD213" s="17"/>
      <c r="BE213" s="17"/>
      <c r="BF213" s="17"/>
      <c r="BG213" s="57"/>
      <c r="BH213" s="57"/>
      <c r="BI213" s="57"/>
      <c r="BJ213" s="57"/>
      <c r="BK213" s="57"/>
    </row>
    <row r="214" spans="1:63" ht="17.45" customHeight="1" x14ac:dyDescent="0.25">
      <c r="A214" s="17"/>
      <c r="B214" s="112" t="s">
        <v>259</v>
      </c>
      <c r="C214" s="56"/>
      <c r="D214" s="51" t="s">
        <v>258</v>
      </c>
      <c r="E214" s="123"/>
      <c r="F214" s="131"/>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46"/>
      <c r="AQ214" s="46"/>
      <c r="AR214" s="46"/>
      <c r="AS214" s="46"/>
      <c r="AT214" s="46"/>
      <c r="AU214" s="46"/>
      <c r="AV214" s="46"/>
      <c r="AW214" s="46"/>
      <c r="AX214" s="46"/>
      <c r="AY214" s="46"/>
      <c r="AZ214" s="46"/>
      <c r="BA214" s="47"/>
      <c r="BB214" s="2" t="s">
        <v>541</v>
      </c>
      <c r="BC214" s="138"/>
      <c r="BD214" s="17"/>
      <c r="BE214" s="17"/>
      <c r="BF214" s="17"/>
      <c r="BG214" s="57"/>
      <c r="BH214" s="57"/>
      <c r="BI214" s="57"/>
      <c r="BJ214" s="57"/>
      <c r="BK214" s="57"/>
    </row>
    <row r="215" spans="1:63" ht="17.45" customHeight="1" x14ac:dyDescent="0.25">
      <c r="A215" s="17"/>
      <c r="B215" s="112" t="s">
        <v>260</v>
      </c>
      <c r="C215" s="56"/>
      <c r="D215" s="51" t="s">
        <v>258</v>
      </c>
      <c r="E215" s="123"/>
      <c r="F215" s="131"/>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46"/>
      <c r="AQ215" s="46"/>
      <c r="AR215" s="46"/>
      <c r="AS215" s="46"/>
      <c r="AT215" s="46"/>
      <c r="AU215" s="46"/>
      <c r="AV215" s="46"/>
      <c r="AW215" s="46"/>
      <c r="AX215" s="46"/>
      <c r="AY215" s="46"/>
      <c r="AZ215" s="46"/>
      <c r="BA215" s="47"/>
      <c r="BB215" s="2" t="s">
        <v>542</v>
      </c>
      <c r="BC215" s="138"/>
      <c r="BD215" s="17"/>
      <c r="BE215" s="17"/>
      <c r="BF215" s="17"/>
      <c r="BG215" s="57"/>
      <c r="BH215" s="57"/>
      <c r="BI215" s="57"/>
      <c r="BJ215" s="57"/>
      <c r="BK215" s="57"/>
    </row>
    <row r="216" spans="1:63" ht="19.899999999999999" customHeight="1" x14ac:dyDescent="0.25">
      <c r="A216" s="88"/>
      <c r="B216" s="89" t="s">
        <v>342</v>
      </c>
      <c r="C216" s="90"/>
      <c r="D216" s="67"/>
      <c r="E216" s="124"/>
      <c r="F216" s="68"/>
      <c r="G216" s="68"/>
      <c r="H216" s="68"/>
      <c r="I216" s="68"/>
      <c r="J216" s="68"/>
      <c r="K216" s="68"/>
      <c r="L216" s="68"/>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c r="BB216" s="68"/>
      <c r="BC216" s="68"/>
      <c r="BD216" s="17"/>
      <c r="BE216" s="17"/>
      <c r="BF216" s="17"/>
      <c r="BG216" s="62"/>
      <c r="BH216" s="62"/>
      <c r="BI216" s="62"/>
      <c r="BJ216" s="17"/>
      <c r="BK216" s="17"/>
    </row>
    <row r="217" spans="1:63" outlineLevel="1" x14ac:dyDescent="0.25">
      <c r="A217" s="17"/>
      <c r="B217" s="42" t="s">
        <v>336</v>
      </c>
      <c r="C217" s="43"/>
      <c r="D217" s="69"/>
      <c r="E217" s="125"/>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0"/>
      <c r="BD217" s="17"/>
      <c r="BE217" s="17"/>
      <c r="BF217" s="17"/>
      <c r="BG217" s="57"/>
      <c r="BH217" s="57"/>
      <c r="BI217" s="57"/>
      <c r="BJ217" s="57"/>
      <c r="BK217" s="57"/>
    </row>
    <row r="218" spans="1:63" ht="25.15" customHeight="1" outlineLevel="1" x14ac:dyDescent="0.25">
      <c r="A218" s="17"/>
      <c r="B218" s="149"/>
      <c r="C218" s="150"/>
      <c r="D218" s="141"/>
      <c r="E218" s="123"/>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46"/>
      <c r="AQ218" s="46"/>
      <c r="AR218" s="46"/>
      <c r="AS218" s="46"/>
      <c r="AT218" s="46"/>
      <c r="AU218" s="46"/>
      <c r="AV218" s="46"/>
      <c r="AW218" s="46"/>
      <c r="AX218" s="46"/>
      <c r="AY218" s="46"/>
      <c r="AZ218" s="46"/>
      <c r="BA218" s="47"/>
      <c r="BB218" s="2" t="str">
        <f>CONCATENATE(B218,"|","|",D218)</f>
        <v>||</v>
      </c>
      <c r="BC218" s="137"/>
      <c r="BD218" s="17"/>
      <c r="BE218" s="17"/>
      <c r="BF218" s="17"/>
      <c r="BG218" s="62"/>
      <c r="BH218" s="62"/>
      <c r="BI218" s="62"/>
      <c r="BJ218" s="17"/>
      <c r="BK218" s="17"/>
    </row>
    <row r="219" spans="1:63" outlineLevel="1" x14ac:dyDescent="0.25">
      <c r="A219" s="17"/>
      <c r="B219" s="149"/>
      <c r="C219" s="150"/>
      <c r="D219" s="141"/>
      <c r="E219" s="123"/>
      <c r="F219" s="52"/>
      <c r="G219" s="52"/>
      <c r="H219" s="52"/>
      <c r="I219" s="52"/>
      <c r="J219" s="52"/>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46"/>
      <c r="AQ219" s="46"/>
      <c r="AR219" s="46"/>
      <c r="AS219" s="46"/>
      <c r="AT219" s="46"/>
      <c r="AU219" s="46"/>
      <c r="AV219" s="46"/>
      <c r="AW219" s="46"/>
      <c r="AX219" s="46"/>
      <c r="AY219" s="46"/>
      <c r="AZ219" s="46"/>
      <c r="BA219" s="47"/>
      <c r="BB219" s="2" t="str">
        <f t="shared" ref="BB219:BB282" si="1">CONCATENATE(B219,"|","|",D219)</f>
        <v>||</v>
      </c>
      <c r="BC219" s="137"/>
      <c r="BD219" s="17"/>
      <c r="BE219" s="17"/>
      <c r="BF219" s="17"/>
      <c r="BG219" s="57"/>
      <c r="BH219" s="57"/>
      <c r="BI219" s="57"/>
      <c r="BJ219" s="57"/>
      <c r="BK219" s="57"/>
    </row>
    <row r="220" spans="1:63" outlineLevel="1" x14ac:dyDescent="0.25">
      <c r="A220" s="17"/>
      <c r="B220" s="149"/>
      <c r="C220" s="150"/>
      <c r="D220" s="141"/>
      <c r="E220" s="123"/>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2" t="str">
        <f t="shared" si="1"/>
        <v>||</v>
      </c>
      <c r="BC220" s="137"/>
      <c r="BD220" s="17"/>
      <c r="BE220" s="17"/>
      <c r="BF220" s="17"/>
      <c r="BG220" s="62"/>
      <c r="BH220" s="62"/>
      <c r="BI220" s="62"/>
      <c r="BJ220" s="17"/>
      <c r="BK220" s="17"/>
    </row>
    <row r="221" spans="1:63" outlineLevel="1" x14ac:dyDescent="0.25">
      <c r="A221" s="17"/>
      <c r="B221" s="149"/>
      <c r="C221" s="150"/>
      <c r="D221" s="141"/>
      <c r="E221" s="123"/>
      <c r="F221" s="5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2" t="str">
        <f t="shared" si="1"/>
        <v>||</v>
      </c>
      <c r="BC221" s="137"/>
      <c r="BD221" s="17"/>
      <c r="BE221" s="17"/>
      <c r="BF221" s="17"/>
      <c r="BG221" s="57"/>
      <c r="BH221" s="57"/>
      <c r="BI221" s="57"/>
      <c r="BJ221" s="57"/>
      <c r="BK221" s="57"/>
    </row>
    <row r="222" spans="1:63" outlineLevel="1" x14ac:dyDescent="0.25">
      <c r="A222" s="17"/>
      <c r="B222" s="149"/>
      <c r="C222" s="150"/>
      <c r="D222" s="141"/>
      <c r="E222" s="123"/>
      <c r="F222" s="5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2" t="str">
        <f t="shared" si="1"/>
        <v>||</v>
      </c>
      <c r="BC222" s="137"/>
      <c r="BD222" s="17"/>
      <c r="BE222" s="17"/>
      <c r="BF222" s="17"/>
      <c r="BG222" s="62"/>
      <c r="BH222" s="62"/>
      <c r="BI222" s="62"/>
      <c r="BJ222" s="17"/>
      <c r="BK222" s="17"/>
    </row>
    <row r="223" spans="1:63" outlineLevel="1" x14ac:dyDescent="0.25">
      <c r="A223" s="17"/>
      <c r="B223" s="149"/>
      <c r="C223" s="150"/>
      <c r="D223" s="141"/>
      <c r="E223" s="123"/>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2" t="str">
        <f t="shared" si="1"/>
        <v>||</v>
      </c>
      <c r="BC223" s="137"/>
      <c r="BD223" s="17"/>
      <c r="BE223" s="17"/>
      <c r="BF223" s="17"/>
      <c r="BG223" s="57"/>
      <c r="BH223" s="57"/>
      <c r="BI223" s="57"/>
      <c r="BJ223" s="57"/>
      <c r="BK223" s="57"/>
    </row>
    <row r="224" spans="1:63" outlineLevel="1" x14ac:dyDescent="0.25">
      <c r="A224" s="17"/>
      <c r="B224" s="149"/>
      <c r="C224" s="150"/>
      <c r="D224" s="141"/>
      <c r="E224" s="123"/>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2" t="str">
        <f t="shared" si="1"/>
        <v>||</v>
      </c>
      <c r="BC224" s="137"/>
      <c r="BD224" s="17"/>
      <c r="BE224" s="17"/>
      <c r="BF224" s="17"/>
      <c r="BG224" s="62"/>
      <c r="BH224" s="62"/>
      <c r="BI224" s="62"/>
      <c r="BJ224" s="17"/>
      <c r="BK224" s="17"/>
    </row>
    <row r="225" spans="1:63" outlineLevel="1" x14ac:dyDescent="0.25">
      <c r="A225" s="17"/>
      <c r="B225" s="149"/>
      <c r="C225" s="150"/>
      <c r="D225" s="141"/>
      <c r="E225" s="123"/>
      <c r="F225" s="5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2" t="str">
        <f t="shared" si="1"/>
        <v>||</v>
      </c>
      <c r="BC225" s="137"/>
      <c r="BD225" s="17"/>
      <c r="BE225" s="17"/>
      <c r="BF225" s="17"/>
      <c r="BG225" s="57"/>
      <c r="BH225" s="57"/>
      <c r="BI225" s="57"/>
      <c r="BJ225" s="57"/>
      <c r="BK225" s="57"/>
    </row>
    <row r="226" spans="1:63" outlineLevel="1" x14ac:dyDescent="0.25">
      <c r="A226" s="17"/>
      <c r="B226" s="149"/>
      <c r="C226" s="150"/>
      <c r="D226" s="141"/>
      <c r="E226" s="123"/>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2" t="str">
        <f t="shared" si="1"/>
        <v>||</v>
      </c>
      <c r="BC226" s="137"/>
      <c r="BD226" s="17"/>
      <c r="BE226" s="17"/>
      <c r="BF226" s="17"/>
      <c r="BG226" s="62"/>
      <c r="BH226" s="62"/>
      <c r="BI226" s="62"/>
      <c r="BJ226" s="17"/>
      <c r="BK226" s="17"/>
    </row>
    <row r="227" spans="1:63" outlineLevel="1" x14ac:dyDescent="0.25">
      <c r="A227" s="17"/>
      <c r="B227" s="149"/>
      <c r="C227" s="150"/>
      <c r="D227" s="141"/>
      <c r="E227" s="123"/>
      <c r="F227" s="5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2" t="str">
        <f t="shared" si="1"/>
        <v>||</v>
      </c>
      <c r="BC227" s="137"/>
      <c r="BD227" s="17"/>
      <c r="BE227" s="17"/>
      <c r="BF227" s="17"/>
      <c r="BG227" s="57"/>
      <c r="BH227" s="57"/>
      <c r="BI227" s="57"/>
      <c r="BJ227" s="57"/>
      <c r="BK227" s="57"/>
    </row>
    <row r="228" spans="1:63" outlineLevel="1" x14ac:dyDescent="0.25">
      <c r="A228" s="17"/>
      <c r="B228" s="149"/>
      <c r="C228" s="150"/>
      <c r="D228" s="141"/>
      <c r="E228" s="123"/>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2" t="str">
        <f t="shared" si="1"/>
        <v>||</v>
      </c>
      <c r="BC228" s="137"/>
      <c r="BD228" s="17"/>
      <c r="BE228" s="17"/>
      <c r="BF228" s="17"/>
      <c r="BG228" s="62"/>
      <c r="BH228" s="62"/>
      <c r="BI228" s="62"/>
      <c r="BJ228" s="17"/>
      <c r="BK228" s="17"/>
    </row>
    <row r="229" spans="1:63" outlineLevel="1" x14ac:dyDescent="0.25">
      <c r="A229" s="17"/>
      <c r="B229" s="149"/>
      <c r="C229" s="150"/>
      <c r="D229" s="141"/>
      <c r="E229" s="123"/>
      <c r="F229" s="5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2" t="str">
        <f t="shared" si="1"/>
        <v>||</v>
      </c>
      <c r="BC229" s="137"/>
      <c r="BD229" s="17"/>
      <c r="BE229" s="17"/>
      <c r="BF229" s="17"/>
      <c r="BG229" s="57"/>
      <c r="BH229" s="57"/>
      <c r="BI229" s="57"/>
      <c r="BJ229" s="57"/>
      <c r="BK229" s="57"/>
    </row>
    <row r="230" spans="1:63" outlineLevel="1" x14ac:dyDescent="0.25">
      <c r="A230" s="17"/>
      <c r="B230" s="149"/>
      <c r="C230" s="150"/>
      <c r="D230" s="141"/>
      <c r="E230" s="123"/>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2" t="str">
        <f t="shared" si="1"/>
        <v>||</v>
      </c>
      <c r="BC230" s="137"/>
      <c r="BD230" s="17"/>
      <c r="BE230" s="17"/>
      <c r="BF230" s="17"/>
      <c r="BG230" s="62"/>
      <c r="BH230" s="62"/>
      <c r="BI230" s="62"/>
      <c r="BJ230" s="17"/>
      <c r="BK230" s="17"/>
    </row>
    <row r="231" spans="1:63" outlineLevel="1" x14ac:dyDescent="0.25">
      <c r="A231" s="17"/>
      <c r="B231" s="149"/>
      <c r="C231" s="150"/>
      <c r="D231" s="141"/>
      <c r="E231" s="123"/>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2" t="str">
        <f t="shared" si="1"/>
        <v>||</v>
      </c>
      <c r="BC231" s="137"/>
      <c r="BD231" s="17"/>
      <c r="BE231" s="17"/>
      <c r="BF231" s="17"/>
      <c r="BG231" s="57"/>
      <c r="BH231" s="57"/>
      <c r="BI231" s="57"/>
      <c r="BJ231" s="57"/>
      <c r="BK231" s="57"/>
    </row>
    <row r="232" spans="1:63" outlineLevel="1" x14ac:dyDescent="0.25">
      <c r="A232" s="17"/>
      <c r="B232" s="149"/>
      <c r="C232" s="150"/>
      <c r="D232" s="141"/>
      <c r="E232" s="123"/>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2" t="str">
        <f t="shared" si="1"/>
        <v>||</v>
      </c>
      <c r="BC232" s="137"/>
      <c r="BD232" s="17"/>
      <c r="BE232" s="17"/>
      <c r="BF232" s="17"/>
      <c r="BG232" s="62"/>
      <c r="BH232" s="62"/>
      <c r="BI232" s="62"/>
      <c r="BJ232" s="17"/>
      <c r="BK232" s="17"/>
    </row>
    <row r="233" spans="1:63" outlineLevel="1" x14ac:dyDescent="0.25">
      <c r="A233" s="17"/>
      <c r="B233" s="149"/>
      <c r="C233" s="150"/>
      <c r="D233" s="141"/>
      <c r="E233" s="123"/>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2" t="str">
        <f t="shared" si="1"/>
        <v>||</v>
      </c>
      <c r="BC233" s="137"/>
      <c r="BD233" s="17"/>
      <c r="BE233" s="17"/>
      <c r="BF233" s="17"/>
      <c r="BG233" s="57"/>
      <c r="BH233" s="57"/>
      <c r="BI233" s="57"/>
      <c r="BJ233" s="57"/>
      <c r="BK233" s="57"/>
    </row>
    <row r="234" spans="1:63" outlineLevel="1" x14ac:dyDescent="0.25">
      <c r="A234" s="17"/>
      <c r="B234" s="149"/>
      <c r="C234" s="150"/>
      <c r="D234" s="141"/>
      <c r="E234" s="123"/>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2" t="str">
        <f t="shared" si="1"/>
        <v>||</v>
      </c>
      <c r="BC234" s="137"/>
      <c r="BD234" s="17"/>
      <c r="BE234" s="17"/>
      <c r="BF234" s="17"/>
      <c r="BG234" s="62"/>
      <c r="BH234" s="62"/>
      <c r="BI234" s="62"/>
      <c r="BJ234" s="17"/>
      <c r="BK234" s="17"/>
    </row>
    <row r="235" spans="1:63" outlineLevel="1" x14ac:dyDescent="0.25">
      <c r="A235" s="17"/>
      <c r="B235" s="149"/>
      <c r="C235" s="150"/>
      <c r="D235" s="141"/>
      <c r="E235" s="123"/>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2" t="str">
        <f t="shared" si="1"/>
        <v>||</v>
      </c>
      <c r="BC235" s="137"/>
      <c r="BD235" s="17"/>
      <c r="BE235" s="17"/>
      <c r="BF235" s="17"/>
      <c r="BG235" s="57"/>
      <c r="BH235" s="57"/>
      <c r="BI235" s="57"/>
      <c r="BJ235" s="57"/>
      <c r="BK235" s="57"/>
    </row>
    <row r="236" spans="1:63" outlineLevel="1" x14ac:dyDescent="0.25">
      <c r="A236" s="17"/>
      <c r="B236" s="149"/>
      <c r="C236" s="150"/>
      <c r="D236" s="141"/>
      <c r="E236" s="123"/>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2" t="str">
        <f t="shared" si="1"/>
        <v>||</v>
      </c>
      <c r="BC236" s="137"/>
      <c r="BD236" s="57"/>
      <c r="BE236" s="57"/>
      <c r="BF236" s="17"/>
      <c r="BG236" s="57"/>
      <c r="BH236" s="57"/>
      <c r="BI236" s="57"/>
      <c r="BJ236" s="57"/>
      <c r="BK236" s="57"/>
    </row>
    <row r="237" spans="1:63" outlineLevel="1" x14ac:dyDescent="0.25">
      <c r="A237" s="17"/>
      <c r="B237" s="149"/>
      <c r="C237" s="150"/>
      <c r="D237" s="141"/>
      <c r="E237" s="123"/>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2" t="str">
        <f t="shared" si="1"/>
        <v>||</v>
      </c>
      <c r="BC237" s="137"/>
      <c r="BD237" s="62"/>
      <c r="BE237" s="62"/>
      <c r="BF237" s="17"/>
      <c r="BG237" s="62"/>
      <c r="BH237" s="62"/>
      <c r="BI237" s="62"/>
      <c r="BJ237" s="17"/>
      <c r="BK237" s="17"/>
    </row>
    <row r="238" spans="1:63" outlineLevel="1" x14ac:dyDescent="0.25">
      <c r="A238" s="17"/>
      <c r="B238" s="149"/>
      <c r="C238" s="150"/>
      <c r="D238" s="141"/>
      <c r="E238" s="123"/>
      <c r="F238" s="5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2" t="str">
        <f t="shared" si="1"/>
        <v>||</v>
      </c>
      <c r="BC238" s="137"/>
      <c r="BD238" s="57"/>
      <c r="BE238" s="57"/>
      <c r="BF238" s="17"/>
      <c r="BG238" s="57"/>
      <c r="BH238" s="57"/>
      <c r="BI238" s="57"/>
      <c r="BJ238" s="57"/>
      <c r="BK238" s="57"/>
    </row>
    <row r="239" spans="1:63" outlineLevel="1" x14ac:dyDescent="0.25">
      <c r="A239" s="17"/>
      <c r="B239" s="149"/>
      <c r="C239" s="150"/>
      <c r="D239" s="141"/>
      <c r="E239" s="123"/>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2" t="str">
        <f t="shared" si="1"/>
        <v>||</v>
      </c>
      <c r="BC239" s="137"/>
      <c r="BD239" s="62"/>
      <c r="BE239" s="62"/>
      <c r="BF239" s="17"/>
      <c r="BG239" s="62"/>
      <c r="BH239" s="62"/>
      <c r="BI239" s="62"/>
      <c r="BJ239" s="17"/>
      <c r="BK239" s="17"/>
    </row>
    <row r="240" spans="1:63" outlineLevel="1" x14ac:dyDescent="0.25">
      <c r="A240" s="17"/>
      <c r="B240" s="149"/>
      <c r="C240" s="150"/>
      <c r="D240" s="141"/>
      <c r="E240" s="123"/>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2" t="str">
        <f t="shared" si="1"/>
        <v>||</v>
      </c>
      <c r="BC240" s="137"/>
      <c r="BD240" s="57"/>
      <c r="BE240" s="57"/>
      <c r="BF240" s="17"/>
      <c r="BG240" s="57"/>
      <c r="BH240" s="57"/>
      <c r="BI240" s="57"/>
      <c r="BJ240" s="57"/>
      <c r="BK240" s="57"/>
    </row>
    <row r="241" spans="1:63" outlineLevel="1" x14ac:dyDescent="0.25">
      <c r="A241" s="17"/>
      <c r="B241" s="149"/>
      <c r="C241" s="150"/>
      <c r="D241" s="141"/>
      <c r="E241" s="123"/>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2" t="str">
        <f t="shared" si="1"/>
        <v>||</v>
      </c>
      <c r="BC241" s="137"/>
      <c r="BD241" s="62"/>
      <c r="BE241" s="62"/>
      <c r="BF241" s="17"/>
      <c r="BG241" s="62"/>
      <c r="BH241" s="62"/>
      <c r="BI241" s="62"/>
      <c r="BJ241" s="17"/>
      <c r="BK241" s="17"/>
    </row>
    <row r="242" spans="1:63" outlineLevel="1" x14ac:dyDescent="0.25">
      <c r="A242" s="17"/>
      <c r="B242" s="149"/>
      <c r="C242" s="150"/>
      <c r="D242" s="141"/>
      <c r="E242" s="123"/>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2" t="str">
        <f t="shared" si="1"/>
        <v>||</v>
      </c>
      <c r="BC242" s="137"/>
      <c r="BD242" s="57"/>
      <c r="BE242" s="57"/>
      <c r="BF242" s="17"/>
      <c r="BG242" s="57"/>
      <c r="BH242" s="57"/>
      <c r="BI242" s="57"/>
      <c r="BJ242" s="57"/>
      <c r="BK242" s="57"/>
    </row>
    <row r="243" spans="1:63" outlineLevel="1" x14ac:dyDescent="0.25">
      <c r="A243" s="17"/>
      <c r="B243" s="149"/>
      <c r="C243" s="150"/>
      <c r="D243" s="141"/>
      <c r="E243" s="123"/>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2" t="str">
        <f t="shared" si="1"/>
        <v>||</v>
      </c>
      <c r="BC243" s="137"/>
      <c r="BD243" s="62"/>
      <c r="BE243" s="62"/>
      <c r="BF243" s="17"/>
      <c r="BG243" s="62"/>
      <c r="BH243" s="62"/>
      <c r="BI243" s="62"/>
      <c r="BJ243" s="17"/>
      <c r="BK243" s="17"/>
    </row>
    <row r="244" spans="1:63" outlineLevel="1" x14ac:dyDescent="0.25">
      <c r="A244" s="17"/>
      <c r="B244" s="149"/>
      <c r="C244" s="150"/>
      <c r="D244" s="141"/>
      <c r="E244" s="123"/>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2" t="str">
        <f t="shared" si="1"/>
        <v>||</v>
      </c>
      <c r="BC244" s="137"/>
      <c r="BD244" s="57"/>
      <c r="BE244" s="57"/>
      <c r="BF244" s="17"/>
      <c r="BG244" s="57"/>
      <c r="BH244" s="57"/>
      <c r="BI244" s="57"/>
      <c r="BJ244" s="57"/>
      <c r="BK244" s="57"/>
    </row>
    <row r="245" spans="1:63" outlineLevel="1" x14ac:dyDescent="0.25">
      <c r="A245" s="17"/>
      <c r="B245" s="149"/>
      <c r="C245" s="150"/>
      <c r="D245" s="141"/>
      <c r="E245" s="123"/>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2" t="str">
        <f t="shared" si="1"/>
        <v>||</v>
      </c>
      <c r="BC245" s="137"/>
      <c r="BD245" s="62"/>
      <c r="BE245" s="62"/>
      <c r="BF245" s="17"/>
      <c r="BG245" s="62"/>
      <c r="BH245" s="62"/>
      <c r="BI245" s="62"/>
      <c r="BJ245" s="17"/>
      <c r="BK245" s="17"/>
    </row>
    <row r="246" spans="1:63" outlineLevel="1" x14ac:dyDescent="0.25">
      <c r="A246" s="17"/>
      <c r="B246" s="149"/>
      <c r="C246" s="150"/>
      <c r="D246" s="141"/>
      <c r="E246" s="123"/>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2" t="str">
        <f t="shared" si="1"/>
        <v>||</v>
      </c>
      <c r="BC246" s="137"/>
      <c r="BD246" s="57"/>
      <c r="BE246" s="57"/>
      <c r="BF246" s="17"/>
      <c r="BG246" s="57"/>
      <c r="BH246" s="57"/>
      <c r="BI246" s="57"/>
      <c r="BJ246" s="57"/>
      <c r="BK246" s="57"/>
    </row>
    <row r="247" spans="1:63" outlineLevel="1" x14ac:dyDescent="0.25">
      <c r="A247" s="17"/>
      <c r="B247" s="149"/>
      <c r="C247" s="150"/>
      <c r="D247" s="141"/>
      <c r="E247" s="123"/>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2" t="str">
        <f t="shared" si="1"/>
        <v>||</v>
      </c>
      <c r="BC247" s="137"/>
      <c r="BD247" s="62"/>
      <c r="BE247" s="62"/>
      <c r="BF247" s="17"/>
      <c r="BG247" s="62"/>
      <c r="BH247" s="62"/>
      <c r="BI247" s="62"/>
      <c r="BJ247" s="17"/>
      <c r="BK247" s="17"/>
    </row>
    <row r="248" spans="1:63" outlineLevel="1" x14ac:dyDescent="0.25">
      <c r="A248" s="17"/>
      <c r="B248" s="149"/>
      <c r="C248" s="150"/>
      <c r="D248" s="141"/>
      <c r="E248" s="123"/>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2" t="str">
        <f t="shared" si="1"/>
        <v>||</v>
      </c>
      <c r="BC248" s="137"/>
      <c r="BD248" s="57"/>
      <c r="BE248" s="57"/>
      <c r="BF248" s="17"/>
      <c r="BG248" s="57"/>
      <c r="BH248" s="57"/>
      <c r="BI248" s="57"/>
      <c r="BJ248" s="57"/>
      <c r="BK248" s="57"/>
    </row>
    <row r="249" spans="1:63" outlineLevel="1" x14ac:dyDescent="0.25">
      <c r="A249" s="17"/>
      <c r="B249" s="149"/>
      <c r="C249" s="150"/>
      <c r="D249" s="141"/>
      <c r="E249" s="123"/>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2" t="str">
        <f t="shared" si="1"/>
        <v>||</v>
      </c>
      <c r="BC249" s="137"/>
      <c r="BD249" s="62"/>
      <c r="BE249" s="62"/>
      <c r="BF249" s="17"/>
      <c r="BG249" s="62"/>
      <c r="BH249" s="62"/>
      <c r="BI249" s="62"/>
      <c r="BJ249" s="17"/>
      <c r="BK249" s="17"/>
    </row>
    <row r="250" spans="1:63" outlineLevel="1" x14ac:dyDescent="0.25">
      <c r="A250" s="17"/>
      <c r="B250" s="149"/>
      <c r="C250" s="150"/>
      <c r="D250" s="141"/>
      <c r="E250" s="123"/>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2" t="str">
        <f t="shared" si="1"/>
        <v>||</v>
      </c>
      <c r="BC250" s="137"/>
      <c r="BD250" s="57"/>
      <c r="BE250" s="57"/>
      <c r="BF250" s="17"/>
      <c r="BG250" s="57"/>
      <c r="BH250" s="57"/>
      <c r="BI250" s="57"/>
      <c r="BJ250" s="57"/>
      <c r="BK250" s="57"/>
    </row>
    <row r="251" spans="1:63" outlineLevel="1" x14ac:dyDescent="0.25">
      <c r="A251" s="17"/>
      <c r="B251" s="149"/>
      <c r="C251" s="150"/>
      <c r="D251" s="141"/>
      <c r="E251" s="123"/>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2" t="str">
        <f t="shared" si="1"/>
        <v>||</v>
      </c>
      <c r="BC251" s="137"/>
      <c r="BD251" s="62"/>
      <c r="BE251" s="62"/>
      <c r="BF251" s="17"/>
      <c r="BG251" s="62"/>
      <c r="BH251" s="62"/>
      <c r="BI251" s="62"/>
      <c r="BJ251" s="17"/>
      <c r="BK251" s="17"/>
    </row>
    <row r="252" spans="1:63" outlineLevel="1" x14ac:dyDescent="0.25">
      <c r="A252" s="17"/>
      <c r="B252" s="149"/>
      <c r="C252" s="150"/>
      <c r="D252" s="141"/>
      <c r="E252" s="123"/>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2" t="str">
        <f t="shared" si="1"/>
        <v>||</v>
      </c>
      <c r="BC252" s="137"/>
      <c r="BD252" s="57"/>
      <c r="BE252" s="57"/>
      <c r="BF252" s="17"/>
      <c r="BG252" s="57"/>
      <c r="BH252" s="57"/>
      <c r="BI252" s="57"/>
      <c r="BJ252" s="57"/>
      <c r="BK252" s="57"/>
    </row>
    <row r="253" spans="1:63" outlineLevel="1" x14ac:dyDescent="0.25">
      <c r="A253" s="17"/>
      <c r="B253" s="149"/>
      <c r="C253" s="150"/>
      <c r="D253" s="141"/>
      <c r="E253" s="123"/>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2" t="str">
        <f t="shared" si="1"/>
        <v>||</v>
      </c>
      <c r="BC253" s="137"/>
      <c r="BD253" s="62"/>
      <c r="BE253" s="62"/>
      <c r="BF253" s="17"/>
      <c r="BG253" s="62"/>
      <c r="BH253" s="62"/>
      <c r="BI253" s="62"/>
      <c r="BJ253" s="17"/>
      <c r="BK253" s="17"/>
    </row>
    <row r="254" spans="1:63" outlineLevel="1" x14ac:dyDescent="0.25">
      <c r="A254" s="17"/>
      <c r="B254" s="149"/>
      <c r="C254" s="150"/>
      <c r="D254" s="141"/>
      <c r="E254" s="123"/>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2" t="str">
        <f t="shared" si="1"/>
        <v>||</v>
      </c>
      <c r="BC254" s="137"/>
      <c r="BD254" s="57"/>
      <c r="BE254" s="57"/>
      <c r="BF254" s="17"/>
      <c r="BG254" s="57"/>
      <c r="BH254" s="57"/>
      <c r="BI254" s="57"/>
      <c r="BJ254" s="57"/>
      <c r="BK254" s="57"/>
    </row>
    <row r="255" spans="1:63" outlineLevel="1" x14ac:dyDescent="0.25">
      <c r="A255" s="17"/>
      <c r="B255" s="149"/>
      <c r="C255" s="150"/>
      <c r="D255" s="141"/>
      <c r="E255" s="123"/>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2" t="str">
        <f t="shared" si="1"/>
        <v>||</v>
      </c>
      <c r="BC255" s="137"/>
      <c r="BD255" s="62"/>
      <c r="BE255" s="62"/>
      <c r="BF255" s="17"/>
      <c r="BG255" s="62"/>
      <c r="BH255" s="62"/>
      <c r="BI255" s="62"/>
      <c r="BJ255" s="17"/>
      <c r="BK255" s="17"/>
    </row>
    <row r="256" spans="1:63" outlineLevel="1" x14ac:dyDescent="0.25">
      <c r="A256" s="17"/>
      <c r="B256" s="149"/>
      <c r="C256" s="150"/>
      <c r="D256" s="141"/>
      <c r="E256" s="123"/>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2" t="str">
        <f t="shared" si="1"/>
        <v>||</v>
      </c>
      <c r="BC256" s="137"/>
      <c r="BD256" s="57"/>
      <c r="BE256" s="57"/>
      <c r="BF256" s="17"/>
      <c r="BG256" s="57"/>
      <c r="BH256" s="57"/>
      <c r="BI256" s="57"/>
      <c r="BJ256" s="57"/>
      <c r="BK256" s="57"/>
    </row>
    <row r="257" spans="1:63" outlineLevel="1" x14ac:dyDescent="0.25">
      <c r="A257" s="17"/>
      <c r="B257" s="149"/>
      <c r="C257" s="150"/>
      <c r="D257" s="141"/>
      <c r="E257" s="123"/>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2" t="str">
        <f t="shared" si="1"/>
        <v>||</v>
      </c>
      <c r="BC257" s="137"/>
      <c r="BD257" s="57"/>
      <c r="BE257" s="57"/>
      <c r="BF257" s="17"/>
      <c r="BG257" s="57"/>
      <c r="BH257" s="57"/>
      <c r="BI257" s="57"/>
      <c r="BJ257" s="57"/>
      <c r="BK257" s="57"/>
    </row>
    <row r="258" spans="1:63" outlineLevel="1" x14ac:dyDescent="0.25">
      <c r="A258" s="17"/>
      <c r="B258" s="149"/>
      <c r="C258" s="150"/>
      <c r="D258" s="141"/>
      <c r="E258" s="123"/>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2" t="str">
        <f t="shared" si="1"/>
        <v>||</v>
      </c>
      <c r="BC258" s="137"/>
      <c r="BD258" s="62"/>
      <c r="BE258" s="62"/>
      <c r="BF258" s="17"/>
      <c r="BG258" s="62"/>
      <c r="BH258" s="62"/>
      <c r="BI258" s="62"/>
      <c r="BJ258" s="17"/>
      <c r="BK258" s="17"/>
    </row>
    <row r="259" spans="1:63" outlineLevel="1" x14ac:dyDescent="0.25">
      <c r="A259" s="17"/>
      <c r="B259" s="149"/>
      <c r="C259" s="150"/>
      <c r="D259" s="141"/>
      <c r="E259" s="123"/>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2" t="str">
        <f t="shared" si="1"/>
        <v>||</v>
      </c>
      <c r="BC259" s="137"/>
      <c r="BD259" s="57"/>
      <c r="BE259" s="57"/>
      <c r="BF259" s="17"/>
      <c r="BG259" s="57"/>
      <c r="BH259" s="57"/>
      <c r="BI259" s="57"/>
      <c r="BJ259" s="57"/>
      <c r="BK259" s="57"/>
    </row>
    <row r="260" spans="1:63" outlineLevel="1" x14ac:dyDescent="0.25">
      <c r="A260" s="17"/>
      <c r="B260" s="149"/>
      <c r="C260" s="150"/>
      <c r="D260" s="141"/>
      <c r="E260" s="123"/>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2" t="str">
        <f t="shared" si="1"/>
        <v>||</v>
      </c>
      <c r="BC260" s="137"/>
      <c r="BD260" s="62"/>
      <c r="BE260" s="62"/>
      <c r="BF260" s="17"/>
      <c r="BG260" s="62"/>
      <c r="BH260" s="62"/>
      <c r="BI260" s="62"/>
      <c r="BJ260" s="17"/>
      <c r="BK260" s="17"/>
    </row>
    <row r="261" spans="1:63" outlineLevel="1" x14ac:dyDescent="0.25">
      <c r="A261" s="17"/>
      <c r="B261" s="149"/>
      <c r="C261" s="150"/>
      <c r="D261" s="141"/>
      <c r="E261" s="123"/>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2" t="str">
        <f t="shared" si="1"/>
        <v>||</v>
      </c>
      <c r="BC261" s="137"/>
      <c r="BD261" s="57"/>
      <c r="BE261" s="57"/>
      <c r="BF261" s="17"/>
      <c r="BG261" s="57"/>
      <c r="BH261" s="57"/>
      <c r="BI261" s="57"/>
      <c r="BJ261" s="57"/>
      <c r="BK261" s="57"/>
    </row>
    <row r="262" spans="1:63" outlineLevel="1" x14ac:dyDescent="0.25">
      <c r="A262" s="17"/>
      <c r="B262" s="149"/>
      <c r="C262" s="150"/>
      <c r="D262" s="141"/>
      <c r="E262" s="123"/>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2" t="str">
        <f t="shared" si="1"/>
        <v>||</v>
      </c>
      <c r="BC262" s="137"/>
      <c r="BD262" s="62"/>
      <c r="BE262" s="62"/>
      <c r="BF262" s="17"/>
      <c r="BG262" s="62"/>
      <c r="BH262" s="62"/>
      <c r="BI262" s="62"/>
      <c r="BJ262" s="17"/>
      <c r="BK262" s="17"/>
    </row>
    <row r="263" spans="1:63" outlineLevel="1" x14ac:dyDescent="0.25">
      <c r="A263" s="17"/>
      <c r="B263" s="149"/>
      <c r="C263" s="150"/>
      <c r="D263" s="141"/>
      <c r="E263" s="123"/>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2" t="str">
        <f t="shared" si="1"/>
        <v>||</v>
      </c>
      <c r="BC263" s="137"/>
      <c r="BD263" s="57"/>
      <c r="BE263" s="57"/>
      <c r="BF263" s="17"/>
      <c r="BG263" s="57"/>
      <c r="BH263" s="57"/>
      <c r="BI263" s="57"/>
      <c r="BJ263" s="57"/>
      <c r="BK263" s="57"/>
    </row>
    <row r="264" spans="1:63" outlineLevel="1" x14ac:dyDescent="0.25">
      <c r="A264" s="17"/>
      <c r="B264" s="149"/>
      <c r="C264" s="150"/>
      <c r="D264" s="141"/>
      <c r="E264" s="123"/>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2" t="str">
        <f t="shared" si="1"/>
        <v>||</v>
      </c>
      <c r="BC264" s="137"/>
      <c r="BD264" s="62"/>
      <c r="BE264" s="62"/>
      <c r="BF264" s="17"/>
      <c r="BG264" s="62"/>
      <c r="BH264" s="62"/>
      <c r="BI264" s="62"/>
      <c r="BJ264" s="17"/>
      <c r="BK264" s="17"/>
    </row>
    <row r="265" spans="1:63" outlineLevel="1" x14ac:dyDescent="0.25">
      <c r="A265" s="17"/>
      <c r="B265" s="149"/>
      <c r="C265" s="150"/>
      <c r="D265" s="141"/>
      <c r="E265" s="123"/>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2" t="str">
        <f t="shared" si="1"/>
        <v>||</v>
      </c>
      <c r="BC265" s="137"/>
      <c r="BD265" s="57"/>
      <c r="BE265" s="57"/>
      <c r="BF265" s="17"/>
      <c r="BG265" s="57"/>
      <c r="BH265" s="57"/>
      <c r="BI265" s="57"/>
      <c r="BJ265" s="57"/>
      <c r="BK265" s="57"/>
    </row>
    <row r="266" spans="1:63" outlineLevel="1" x14ac:dyDescent="0.25">
      <c r="A266" s="17"/>
      <c r="B266" s="149"/>
      <c r="C266" s="150"/>
      <c r="D266" s="141"/>
      <c r="E266" s="123"/>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2" t="str">
        <f t="shared" si="1"/>
        <v>||</v>
      </c>
      <c r="BC266" s="137"/>
      <c r="BD266" s="62"/>
      <c r="BE266" s="62"/>
      <c r="BF266" s="17"/>
      <c r="BG266" s="62"/>
      <c r="BH266" s="62"/>
      <c r="BI266" s="62"/>
      <c r="BJ266" s="17"/>
      <c r="BK266" s="17"/>
    </row>
    <row r="267" spans="1:63" outlineLevel="1" x14ac:dyDescent="0.25">
      <c r="A267" s="17"/>
      <c r="B267" s="149"/>
      <c r="C267" s="150"/>
      <c r="D267" s="141"/>
      <c r="E267" s="123"/>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2" t="str">
        <f t="shared" si="1"/>
        <v>||</v>
      </c>
      <c r="BC267" s="137"/>
      <c r="BD267" s="57"/>
      <c r="BE267" s="57"/>
      <c r="BF267" s="17"/>
      <c r="BG267" s="57"/>
      <c r="BH267" s="57"/>
      <c r="BI267" s="57"/>
      <c r="BJ267" s="57"/>
      <c r="BK267" s="57"/>
    </row>
    <row r="268" spans="1:63" outlineLevel="1" x14ac:dyDescent="0.25">
      <c r="A268" s="17"/>
      <c r="B268" s="149"/>
      <c r="C268" s="150"/>
      <c r="D268" s="141"/>
      <c r="E268" s="123"/>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2" t="str">
        <f t="shared" si="1"/>
        <v>||</v>
      </c>
      <c r="BC268" s="137"/>
      <c r="BD268" s="62"/>
      <c r="BE268" s="62"/>
      <c r="BF268" s="17"/>
      <c r="BG268" s="62"/>
      <c r="BH268" s="62"/>
      <c r="BI268" s="62"/>
      <c r="BJ268" s="17"/>
      <c r="BK268" s="17"/>
    </row>
    <row r="269" spans="1:63" outlineLevel="1" x14ac:dyDescent="0.25">
      <c r="A269" s="17"/>
      <c r="B269" s="149"/>
      <c r="C269" s="150"/>
      <c r="D269" s="141"/>
      <c r="E269" s="123"/>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2" t="str">
        <f t="shared" si="1"/>
        <v>||</v>
      </c>
      <c r="BC269" s="137"/>
      <c r="BD269" s="57"/>
      <c r="BE269" s="57"/>
      <c r="BF269" s="17"/>
      <c r="BG269" s="57"/>
      <c r="BH269" s="57"/>
      <c r="BI269" s="57"/>
      <c r="BJ269" s="57"/>
      <c r="BK269" s="57"/>
    </row>
    <row r="270" spans="1:63" outlineLevel="1" x14ac:dyDescent="0.25">
      <c r="A270" s="17"/>
      <c r="B270" s="149"/>
      <c r="C270" s="150"/>
      <c r="D270" s="141"/>
      <c r="E270" s="123"/>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2" t="str">
        <f t="shared" si="1"/>
        <v>||</v>
      </c>
      <c r="BC270" s="137"/>
      <c r="BD270" s="57"/>
      <c r="BE270" s="57"/>
      <c r="BF270" s="17"/>
      <c r="BG270" s="57"/>
      <c r="BH270" s="57"/>
      <c r="BI270" s="57"/>
      <c r="BJ270" s="57"/>
      <c r="BK270" s="57"/>
    </row>
    <row r="271" spans="1:63" outlineLevel="1" x14ac:dyDescent="0.25">
      <c r="A271" s="17"/>
      <c r="B271" s="149"/>
      <c r="C271" s="150"/>
      <c r="D271" s="141"/>
      <c r="E271" s="123"/>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2" t="str">
        <f t="shared" si="1"/>
        <v>||</v>
      </c>
      <c r="BC271" s="137"/>
      <c r="BD271" s="57"/>
      <c r="BE271" s="57"/>
      <c r="BF271" s="17"/>
      <c r="BG271" s="57"/>
      <c r="BH271" s="57"/>
      <c r="BI271" s="57"/>
      <c r="BJ271" s="57"/>
      <c r="BK271" s="57"/>
    </row>
    <row r="272" spans="1:63" outlineLevel="1" x14ac:dyDescent="0.25">
      <c r="A272" s="17"/>
      <c r="B272" s="149"/>
      <c r="C272" s="150"/>
      <c r="D272" s="141"/>
      <c r="E272" s="123"/>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2" t="str">
        <f t="shared" si="1"/>
        <v>||</v>
      </c>
      <c r="BC272" s="137"/>
      <c r="BD272" s="57"/>
      <c r="BE272" s="57"/>
      <c r="BF272" s="17"/>
      <c r="BG272" s="57"/>
      <c r="BH272" s="57"/>
      <c r="BI272" s="57"/>
      <c r="BJ272" s="57"/>
      <c r="BK272" s="57"/>
    </row>
    <row r="273" spans="1:63" outlineLevel="1" x14ac:dyDescent="0.25">
      <c r="A273" s="17"/>
      <c r="B273" s="149"/>
      <c r="C273" s="150"/>
      <c r="D273" s="141"/>
      <c r="E273" s="123"/>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2" t="str">
        <f t="shared" si="1"/>
        <v>||</v>
      </c>
      <c r="BC273" s="137"/>
      <c r="BD273" s="57"/>
      <c r="BE273" s="57"/>
      <c r="BF273" s="17"/>
      <c r="BG273" s="57"/>
      <c r="BH273" s="57"/>
      <c r="BI273" s="57"/>
      <c r="BJ273" s="57"/>
      <c r="BK273" s="57"/>
    </row>
    <row r="274" spans="1:63" outlineLevel="1" x14ac:dyDescent="0.25">
      <c r="A274" s="17"/>
      <c r="B274" s="149"/>
      <c r="C274" s="150"/>
      <c r="D274" s="141"/>
      <c r="E274" s="123"/>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2" t="str">
        <f t="shared" si="1"/>
        <v>||</v>
      </c>
      <c r="BC274" s="137"/>
      <c r="BD274" s="57"/>
      <c r="BE274" s="57"/>
      <c r="BF274" s="17"/>
      <c r="BG274" s="57"/>
      <c r="BH274" s="57"/>
      <c r="BI274" s="57"/>
      <c r="BJ274" s="57"/>
      <c r="BK274" s="57"/>
    </row>
    <row r="275" spans="1:63" outlineLevel="1" x14ac:dyDescent="0.25">
      <c r="A275" s="17"/>
      <c r="B275" s="149"/>
      <c r="C275" s="150"/>
      <c r="D275" s="141"/>
      <c r="E275" s="123"/>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2" t="str">
        <f t="shared" si="1"/>
        <v>||</v>
      </c>
      <c r="BC275" s="137"/>
      <c r="BD275" s="57"/>
      <c r="BE275" s="57"/>
      <c r="BF275" s="17"/>
      <c r="BG275" s="57"/>
      <c r="BH275" s="57"/>
      <c r="BI275" s="57"/>
      <c r="BJ275" s="57"/>
      <c r="BK275" s="57"/>
    </row>
    <row r="276" spans="1:63" outlineLevel="1" x14ac:dyDescent="0.25">
      <c r="A276" s="17"/>
      <c r="B276" s="149"/>
      <c r="C276" s="150"/>
      <c r="D276" s="141"/>
      <c r="E276" s="123"/>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2" t="str">
        <f t="shared" si="1"/>
        <v>||</v>
      </c>
      <c r="BC276" s="137"/>
      <c r="BD276" s="57"/>
      <c r="BE276" s="57"/>
      <c r="BF276" s="17"/>
      <c r="BG276" s="57"/>
      <c r="BH276" s="57"/>
      <c r="BI276" s="57"/>
      <c r="BJ276" s="57"/>
      <c r="BK276" s="57"/>
    </row>
    <row r="277" spans="1:63" outlineLevel="1" x14ac:dyDescent="0.25">
      <c r="A277" s="17"/>
      <c r="B277" s="149"/>
      <c r="C277" s="150"/>
      <c r="D277" s="141"/>
      <c r="E277" s="123"/>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2" t="str">
        <f t="shared" si="1"/>
        <v>||</v>
      </c>
      <c r="BC277" s="137"/>
      <c r="BD277" s="57"/>
      <c r="BE277" s="57"/>
      <c r="BF277" s="17"/>
      <c r="BG277" s="57"/>
      <c r="BH277" s="57"/>
      <c r="BI277" s="57"/>
      <c r="BJ277" s="57"/>
      <c r="BK277" s="57"/>
    </row>
    <row r="278" spans="1:63" outlineLevel="1" x14ac:dyDescent="0.25">
      <c r="A278" s="17"/>
      <c r="B278" s="149"/>
      <c r="C278" s="150"/>
      <c r="D278" s="141"/>
      <c r="E278" s="123"/>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2" t="str">
        <f t="shared" si="1"/>
        <v>||</v>
      </c>
      <c r="BC278" s="137"/>
      <c r="BD278" s="57"/>
      <c r="BE278" s="57"/>
      <c r="BF278" s="17"/>
      <c r="BG278" s="57"/>
      <c r="BH278" s="57"/>
      <c r="BI278" s="57"/>
      <c r="BJ278" s="57"/>
      <c r="BK278" s="57"/>
    </row>
    <row r="279" spans="1:63" outlineLevel="1" x14ac:dyDescent="0.25">
      <c r="A279" s="17"/>
      <c r="B279" s="149"/>
      <c r="C279" s="150"/>
      <c r="D279" s="141"/>
      <c r="E279" s="123"/>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2" t="str">
        <f t="shared" si="1"/>
        <v>||</v>
      </c>
      <c r="BC279" s="137"/>
      <c r="BD279" s="57"/>
      <c r="BE279" s="57"/>
      <c r="BF279" s="17"/>
      <c r="BG279" s="57"/>
      <c r="BH279" s="57"/>
      <c r="BI279" s="57"/>
      <c r="BJ279" s="57"/>
      <c r="BK279" s="57"/>
    </row>
    <row r="280" spans="1:63" outlineLevel="1" x14ac:dyDescent="0.25">
      <c r="A280" s="17"/>
      <c r="B280" s="149"/>
      <c r="C280" s="150"/>
      <c r="D280" s="141"/>
      <c r="E280" s="123"/>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2" t="str">
        <f t="shared" si="1"/>
        <v>||</v>
      </c>
      <c r="BC280" s="137"/>
      <c r="BD280" s="57"/>
      <c r="BE280" s="57"/>
      <c r="BF280" s="17"/>
      <c r="BG280" s="57"/>
      <c r="BH280" s="57"/>
      <c r="BI280" s="57"/>
      <c r="BJ280" s="57"/>
      <c r="BK280" s="57"/>
    </row>
    <row r="281" spans="1:63" outlineLevel="1" x14ac:dyDescent="0.25">
      <c r="A281" s="17"/>
      <c r="B281" s="149"/>
      <c r="C281" s="150"/>
      <c r="D281" s="141"/>
      <c r="E281" s="123"/>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2" t="str">
        <f t="shared" si="1"/>
        <v>||</v>
      </c>
      <c r="BC281" s="137"/>
      <c r="BD281" s="57"/>
      <c r="BE281" s="57"/>
      <c r="BF281" s="17"/>
      <c r="BG281" s="57"/>
      <c r="BH281" s="57"/>
      <c r="BI281" s="57"/>
      <c r="BJ281" s="57"/>
      <c r="BK281" s="57"/>
    </row>
    <row r="282" spans="1:63" outlineLevel="1" x14ac:dyDescent="0.25">
      <c r="A282" s="17"/>
      <c r="B282" s="149"/>
      <c r="C282" s="150"/>
      <c r="D282" s="141"/>
      <c r="E282" s="123"/>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2" t="str">
        <f t="shared" si="1"/>
        <v>||</v>
      </c>
      <c r="BC282" s="137"/>
      <c r="BD282" s="57"/>
      <c r="BE282" s="57"/>
      <c r="BF282" s="17"/>
      <c r="BG282" s="57"/>
      <c r="BH282" s="57"/>
      <c r="BI282" s="57"/>
      <c r="BJ282" s="57"/>
      <c r="BK282" s="57"/>
    </row>
    <row r="283" spans="1:63" outlineLevel="1" x14ac:dyDescent="0.25">
      <c r="A283" s="17"/>
      <c r="B283" s="149"/>
      <c r="C283" s="150"/>
      <c r="D283" s="141"/>
      <c r="E283" s="123"/>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2" t="str">
        <f t="shared" ref="BB283:BB347" si="2">CONCATENATE(B283,"|","|",D283)</f>
        <v>||</v>
      </c>
      <c r="BC283" s="137"/>
      <c r="BD283" s="57"/>
      <c r="BE283" s="57"/>
      <c r="BF283" s="17"/>
      <c r="BG283" s="57"/>
      <c r="BH283" s="57"/>
      <c r="BI283" s="57"/>
      <c r="BJ283" s="57"/>
      <c r="BK283" s="57"/>
    </row>
    <row r="284" spans="1:63" outlineLevel="1" x14ac:dyDescent="0.25">
      <c r="A284" s="17"/>
      <c r="B284" s="149"/>
      <c r="C284" s="150"/>
      <c r="D284" s="141"/>
      <c r="E284" s="123"/>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2" t="str">
        <f t="shared" si="2"/>
        <v>||</v>
      </c>
      <c r="BC284" s="137"/>
      <c r="BD284" s="57"/>
      <c r="BE284" s="57"/>
      <c r="BF284" s="17"/>
      <c r="BG284" s="57"/>
      <c r="BH284" s="57"/>
      <c r="BI284" s="57"/>
      <c r="BJ284" s="57"/>
      <c r="BK284" s="57"/>
    </row>
    <row r="285" spans="1:63" outlineLevel="1" x14ac:dyDescent="0.25">
      <c r="A285" s="17"/>
      <c r="B285" s="149"/>
      <c r="C285" s="150"/>
      <c r="D285" s="141"/>
      <c r="E285" s="123"/>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2" t="str">
        <f t="shared" si="2"/>
        <v>||</v>
      </c>
      <c r="BC285" s="137"/>
      <c r="BD285" s="57"/>
      <c r="BE285" s="57"/>
      <c r="BF285" s="17"/>
      <c r="BG285" s="57"/>
      <c r="BH285" s="57"/>
      <c r="BI285" s="57"/>
      <c r="BJ285" s="57"/>
      <c r="BK285" s="57"/>
    </row>
    <row r="286" spans="1:63" outlineLevel="1" x14ac:dyDescent="0.25">
      <c r="A286" s="17"/>
      <c r="B286" s="149"/>
      <c r="C286" s="150"/>
      <c r="D286" s="141"/>
      <c r="E286" s="123"/>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2" t="str">
        <f t="shared" si="2"/>
        <v>||</v>
      </c>
      <c r="BC286" s="137"/>
      <c r="BD286" s="57"/>
      <c r="BE286" s="57"/>
      <c r="BF286" s="17"/>
      <c r="BG286" s="57"/>
      <c r="BH286" s="57"/>
      <c r="BI286" s="57"/>
      <c r="BJ286" s="57"/>
      <c r="BK286" s="57"/>
    </row>
    <row r="287" spans="1:63" outlineLevel="1" x14ac:dyDescent="0.25">
      <c r="A287" s="17"/>
      <c r="B287" s="149"/>
      <c r="C287" s="150"/>
      <c r="D287" s="141"/>
      <c r="E287" s="123"/>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2" t="str">
        <f t="shared" si="2"/>
        <v>||</v>
      </c>
      <c r="BC287" s="137"/>
      <c r="BD287" s="57"/>
      <c r="BE287" s="57"/>
      <c r="BF287" s="17"/>
      <c r="BG287" s="57"/>
      <c r="BH287" s="57"/>
      <c r="BI287" s="57"/>
      <c r="BJ287" s="57"/>
      <c r="BK287" s="57"/>
    </row>
    <row r="288" spans="1:63" outlineLevel="1" x14ac:dyDescent="0.25">
      <c r="A288" s="17"/>
      <c r="B288" s="149"/>
      <c r="C288" s="150"/>
      <c r="D288" s="141"/>
      <c r="E288" s="123"/>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2" t="str">
        <f t="shared" si="2"/>
        <v>||</v>
      </c>
      <c r="BC288" s="137"/>
      <c r="BD288" s="57"/>
      <c r="BE288" s="57"/>
      <c r="BF288" s="17"/>
      <c r="BG288" s="57"/>
      <c r="BH288" s="57"/>
      <c r="BI288" s="57"/>
      <c r="BJ288" s="57"/>
      <c r="BK288" s="57"/>
    </row>
    <row r="289" spans="1:63" outlineLevel="1" x14ac:dyDescent="0.25">
      <c r="A289" s="17"/>
      <c r="B289" s="149"/>
      <c r="C289" s="150"/>
      <c r="D289" s="141"/>
      <c r="E289" s="123"/>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2" t="str">
        <f t="shared" si="2"/>
        <v>||</v>
      </c>
      <c r="BC289" s="137"/>
      <c r="BD289" s="57"/>
      <c r="BE289" s="57"/>
      <c r="BF289" s="17"/>
      <c r="BG289" s="57"/>
      <c r="BH289" s="57"/>
      <c r="BI289" s="57"/>
      <c r="BJ289" s="57"/>
      <c r="BK289" s="57"/>
    </row>
    <row r="290" spans="1:63" outlineLevel="1" x14ac:dyDescent="0.25">
      <c r="A290" s="17"/>
      <c r="B290" s="149"/>
      <c r="C290" s="150"/>
      <c r="D290" s="141"/>
      <c r="E290" s="123"/>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2" t="str">
        <f t="shared" si="2"/>
        <v>||</v>
      </c>
      <c r="BC290" s="137"/>
      <c r="BD290" s="57"/>
      <c r="BE290" s="57"/>
      <c r="BF290" s="17"/>
      <c r="BG290" s="57"/>
      <c r="BH290" s="57"/>
      <c r="BI290" s="57"/>
      <c r="BJ290" s="57"/>
      <c r="BK290" s="57"/>
    </row>
    <row r="291" spans="1:63" outlineLevel="1" x14ac:dyDescent="0.25">
      <c r="A291" s="17"/>
      <c r="B291" s="149"/>
      <c r="C291" s="150"/>
      <c r="D291" s="141"/>
      <c r="E291" s="123"/>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2" t="str">
        <f t="shared" si="2"/>
        <v>||</v>
      </c>
      <c r="BC291" s="137"/>
      <c r="BD291" s="57"/>
      <c r="BE291" s="57"/>
      <c r="BF291" s="17"/>
      <c r="BG291" s="57"/>
      <c r="BH291" s="57"/>
      <c r="BI291" s="57"/>
      <c r="BJ291" s="57"/>
      <c r="BK291" s="57"/>
    </row>
    <row r="292" spans="1:63" outlineLevel="1" x14ac:dyDescent="0.25">
      <c r="A292" s="17"/>
      <c r="B292" s="149"/>
      <c r="C292" s="150"/>
      <c r="D292" s="141"/>
      <c r="E292" s="123"/>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2" t="str">
        <f t="shared" si="2"/>
        <v>||</v>
      </c>
      <c r="BC292" s="137"/>
      <c r="BD292" s="57"/>
      <c r="BE292" s="57"/>
      <c r="BF292" s="17"/>
      <c r="BG292" s="57"/>
      <c r="BH292" s="57"/>
      <c r="BI292" s="57"/>
      <c r="BJ292" s="57"/>
      <c r="BK292" s="57"/>
    </row>
    <row r="293" spans="1:63" outlineLevel="1" x14ac:dyDescent="0.25">
      <c r="A293" s="17"/>
      <c r="B293" s="149"/>
      <c r="C293" s="150"/>
      <c r="D293" s="141"/>
      <c r="E293" s="123"/>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2" t="str">
        <f t="shared" si="2"/>
        <v>||</v>
      </c>
      <c r="BC293" s="137"/>
      <c r="BD293" s="57"/>
      <c r="BE293" s="57"/>
      <c r="BF293" s="17"/>
      <c r="BG293" s="57"/>
      <c r="BH293" s="57"/>
      <c r="BI293" s="57"/>
      <c r="BJ293" s="57"/>
      <c r="BK293" s="57"/>
    </row>
    <row r="294" spans="1:63" outlineLevel="1" x14ac:dyDescent="0.25">
      <c r="A294" s="17"/>
      <c r="B294" s="149"/>
      <c r="C294" s="150"/>
      <c r="D294" s="141"/>
      <c r="E294" s="123"/>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2" t="str">
        <f t="shared" si="2"/>
        <v>||</v>
      </c>
      <c r="BC294" s="137"/>
      <c r="BD294" s="57"/>
      <c r="BE294" s="57"/>
      <c r="BF294" s="17"/>
      <c r="BG294" s="57"/>
      <c r="BH294" s="57"/>
      <c r="BI294" s="57"/>
      <c r="BJ294" s="57"/>
      <c r="BK294" s="57"/>
    </row>
    <row r="295" spans="1:63" outlineLevel="1" x14ac:dyDescent="0.25">
      <c r="A295" s="17"/>
      <c r="B295" s="149"/>
      <c r="C295" s="150"/>
      <c r="D295" s="141"/>
      <c r="E295" s="123"/>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2" t="str">
        <f t="shared" si="2"/>
        <v>||</v>
      </c>
      <c r="BC295" s="137"/>
      <c r="BD295" s="57"/>
      <c r="BE295" s="57"/>
      <c r="BF295" s="17"/>
      <c r="BG295" s="57"/>
      <c r="BH295" s="57"/>
      <c r="BI295" s="57"/>
      <c r="BJ295" s="57"/>
      <c r="BK295" s="57"/>
    </row>
    <row r="296" spans="1:63" outlineLevel="1" x14ac:dyDescent="0.25">
      <c r="A296" s="17"/>
      <c r="B296" s="149"/>
      <c r="C296" s="150"/>
      <c r="D296" s="141"/>
      <c r="E296" s="123"/>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2" t="str">
        <f t="shared" si="2"/>
        <v>||</v>
      </c>
      <c r="BC296" s="137"/>
      <c r="BD296" s="57"/>
      <c r="BE296" s="57"/>
      <c r="BF296" s="17"/>
      <c r="BG296" s="57"/>
      <c r="BH296" s="57"/>
      <c r="BI296" s="57"/>
      <c r="BJ296" s="57"/>
      <c r="BK296" s="57"/>
    </row>
    <row r="297" spans="1:63" outlineLevel="1" x14ac:dyDescent="0.25">
      <c r="A297" s="17"/>
      <c r="B297" s="149"/>
      <c r="C297" s="150"/>
      <c r="D297" s="141"/>
      <c r="E297" s="123"/>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2" t="str">
        <f t="shared" si="2"/>
        <v>||</v>
      </c>
      <c r="BC297" s="137"/>
      <c r="BD297" s="57"/>
      <c r="BE297" s="57"/>
      <c r="BF297" s="17"/>
      <c r="BG297" s="57"/>
      <c r="BH297" s="57"/>
      <c r="BI297" s="57"/>
      <c r="BJ297" s="57"/>
      <c r="BK297" s="57"/>
    </row>
    <row r="298" spans="1:63" outlineLevel="1" x14ac:dyDescent="0.25">
      <c r="A298" s="17"/>
      <c r="B298" s="149"/>
      <c r="C298" s="150"/>
      <c r="D298" s="141"/>
      <c r="E298" s="123"/>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2" t="str">
        <f t="shared" si="2"/>
        <v>||</v>
      </c>
      <c r="BC298" s="137"/>
      <c r="BD298" s="57"/>
      <c r="BE298" s="57"/>
      <c r="BF298" s="17"/>
      <c r="BG298" s="57"/>
      <c r="BH298" s="57"/>
      <c r="BI298" s="57"/>
      <c r="BJ298" s="57"/>
      <c r="BK298" s="57"/>
    </row>
    <row r="299" spans="1:63" outlineLevel="1" x14ac:dyDescent="0.25">
      <c r="A299" s="17"/>
      <c r="B299" s="149"/>
      <c r="C299" s="150"/>
      <c r="D299" s="141"/>
      <c r="E299" s="123"/>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2" t="str">
        <f t="shared" si="2"/>
        <v>||</v>
      </c>
      <c r="BC299" s="137"/>
      <c r="BD299" s="57"/>
      <c r="BE299" s="57"/>
      <c r="BF299" s="17"/>
      <c r="BG299" s="57"/>
      <c r="BH299" s="57"/>
      <c r="BI299" s="57"/>
      <c r="BJ299" s="57"/>
      <c r="BK299" s="57"/>
    </row>
    <row r="300" spans="1:63" outlineLevel="1" x14ac:dyDescent="0.25">
      <c r="A300" s="17"/>
      <c r="B300" s="149"/>
      <c r="C300" s="150"/>
      <c r="D300" s="141"/>
      <c r="E300" s="123"/>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2" t="str">
        <f t="shared" si="2"/>
        <v>||</v>
      </c>
      <c r="BC300" s="137"/>
      <c r="BD300" s="57"/>
      <c r="BE300" s="57"/>
      <c r="BF300" s="17"/>
      <c r="BG300" s="57"/>
      <c r="BH300" s="57"/>
      <c r="BI300" s="57"/>
      <c r="BJ300" s="57"/>
      <c r="BK300" s="57"/>
    </row>
    <row r="301" spans="1:63" outlineLevel="1" x14ac:dyDescent="0.25">
      <c r="A301" s="17"/>
      <c r="B301" s="149"/>
      <c r="C301" s="150"/>
      <c r="D301" s="141"/>
      <c r="E301" s="123"/>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2" t="str">
        <f t="shared" si="2"/>
        <v>||</v>
      </c>
      <c r="BC301" s="137"/>
      <c r="BD301" s="57"/>
      <c r="BE301" s="57"/>
      <c r="BF301" s="17"/>
      <c r="BG301" s="57"/>
      <c r="BH301" s="57"/>
      <c r="BI301" s="57"/>
      <c r="BJ301" s="57"/>
      <c r="BK301" s="57"/>
    </row>
    <row r="302" spans="1:63" outlineLevel="1" x14ac:dyDescent="0.25">
      <c r="A302" s="17"/>
      <c r="B302" s="149"/>
      <c r="C302" s="150"/>
      <c r="D302" s="141"/>
      <c r="E302" s="123"/>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2" t="str">
        <f t="shared" si="2"/>
        <v>||</v>
      </c>
      <c r="BC302" s="137"/>
      <c r="BD302" s="57"/>
      <c r="BE302" s="57"/>
      <c r="BF302" s="17"/>
      <c r="BG302" s="57"/>
      <c r="BH302" s="57"/>
      <c r="BI302" s="57"/>
      <c r="BJ302" s="57"/>
      <c r="BK302" s="57"/>
    </row>
    <row r="303" spans="1:63" outlineLevel="1" x14ac:dyDescent="0.25">
      <c r="A303" s="17"/>
      <c r="B303" s="149"/>
      <c r="C303" s="150"/>
      <c r="D303" s="141"/>
      <c r="E303" s="123"/>
      <c r="F303" s="5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2" t="str">
        <f t="shared" si="2"/>
        <v>||</v>
      </c>
      <c r="BC303" s="137"/>
      <c r="BD303" s="57"/>
      <c r="BE303" s="57"/>
      <c r="BF303" s="17"/>
      <c r="BG303" s="57"/>
      <c r="BH303" s="57"/>
      <c r="BI303" s="57"/>
      <c r="BJ303" s="57"/>
      <c r="BK303" s="57"/>
    </row>
    <row r="304" spans="1:63" outlineLevel="1" x14ac:dyDescent="0.25">
      <c r="A304" s="17"/>
      <c r="B304" s="149"/>
      <c r="C304" s="150"/>
      <c r="D304" s="141"/>
      <c r="E304" s="123"/>
      <c r="F304" s="5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2" t="str">
        <f t="shared" si="2"/>
        <v>||</v>
      </c>
      <c r="BC304" s="137"/>
      <c r="BD304" s="57"/>
      <c r="BE304" s="57"/>
      <c r="BF304" s="17"/>
      <c r="BG304" s="57"/>
      <c r="BH304" s="57"/>
      <c r="BI304" s="57"/>
      <c r="BJ304" s="57"/>
      <c r="BK304" s="57"/>
    </row>
    <row r="305" spans="1:63" outlineLevel="1" x14ac:dyDescent="0.25">
      <c r="A305" s="17"/>
      <c r="B305" s="149"/>
      <c r="C305" s="150"/>
      <c r="D305" s="141"/>
      <c r="E305" s="123"/>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2" t="str">
        <f t="shared" si="2"/>
        <v>||</v>
      </c>
      <c r="BC305" s="137"/>
      <c r="BD305" s="57"/>
      <c r="BE305" s="57"/>
      <c r="BF305" s="17"/>
      <c r="BG305" s="57"/>
      <c r="BH305" s="57"/>
      <c r="BI305" s="57"/>
      <c r="BJ305" s="57"/>
      <c r="BK305" s="57"/>
    </row>
    <row r="306" spans="1:63" outlineLevel="1" x14ac:dyDescent="0.25">
      <c r="A306" s="17"/>
      <c r="B306" s="149"/>
      <c r="C306" s="150"/>
      <c r="D306" s="141"/>
      <c r="E306" s="123"/>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2" t="str">
        <f t="shared" si="2"/>
        <v>||</v>
      </c>
      <c r="BC306" s="137"/>
      <c r="BD306" s="57"/>
      <c r="BE306" s="57"/>
      <c r="BF306" s="17"/>
      <c r="BG306" s="57"/>
      <c r="BH306" s="57"/>
      <c r="BI306" s="57"/>
      <c r="BJ306" s="57"/>
      <c r="BK306" s="57"/>
    </row>
    <row r="307" spans="1:63" outlineLevel="1" x14ac:dyDescent="0.25">
      <c r="A307" s="17"/>
      <c r="B307" s="149"/>
      <c r="C307" s="150"/>
      <c r="D307" s="141"/>
      <c r="E307" s="123"/>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2" t="str">
        <f t="shared" si="2"/>
        <v>||</v>
      </c>
      <c r="BC307" s="137"/>
      <c r="BD307" s="57"/>
      <c r="BE307" s="57"/>
      <c r="BF307" s="17"/>
      <c r="BG307" s="57"/>
      <c r="BH307" s="57"/>
      <c r="BI307" s="57"/>
      <c r="BJ307" s="57"/>
      <c r="BK307" s="57"/>
    </row>
    <row r="308" spans="1:63" outlineLevel="1" x14ac:dyDescent="0.25">
      <c r="A308" s="17"/>
      <c r="B308" s="149"/>
      <c r="C308" s="150"/>
      <c r="D308" s="141"/>
      <c r="E308" s="123"/>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2" t="str">
        <f t="shared" si="2"/>
        <v>||</v>
      </c>
      <c r="BC308" s="137"/>
      <c r="BD308" s="57"/>
      <c r="BE308" s="57"/>
      <c r="BF308" s="17"/>
      <c r="BG308" s="57"/>
      <c r="BH308" s="57"/>
      <c r="BI308" s="57"/>
      <c r="BJ308" s="57"/>
      <c r="BK308" s="57"/>
    </row>
    <row r="309" spans="1:63" outlineLevel="1" x14ac:dyDescent="0.25">
      <c r="A309" s="17"/>
      <c r="B309" s="149"/>
      <c r="C309" s="150"/>
      <c r="D309" s="141"/>
      <c r="E309" s="123"/>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2" t="str">
        <f t="shared" si="2"/>
        <v>||</v>
      </c>
      <c r="BC309" s="137"/>
      <c r="BD309" s="57"/>
      <c r="BE309" s="57"/>
      <c r="BF309" s="17"/>
      <c r="BG309" s="57"/>
      <c r="BH309" s="57"/>
      <c r="BI309" s="57"/>
      <c r="BJ309" s="57"/>
      <c r="BK309" s="57"/>
    </row>
    <row r="310" spans="1:63" outlineLevel="1" x14ac:dyDescent="0.25">
      <c r="A310" s="17"/>
      <c r="B310" s="149"/>
      <c r="C310" s="150"/>
      <c r="D310" s="141"/>
      <c r="E310" s="123"/>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2" t="str">
        <f t="shared" si="2"/>
        <v>||</v>
      </c>
      <c r="BC310" s="137"/>
      <c r="BD310" s="57"/>
      <c r="BE310" s="57"/>
      <c r="BF310" s="17"/>
      <c r="BG310" s="57"/>
      <c r="BH310" s="57"/>
      <c r="BI310" s="57"/>
      <c r="BJ310" s="57"/>
      <c r="BK310" s="57"/>
    </row>
    <row r="311" spans="1:63" outlineLevel="1" x14ac:dyDescent="0.25">
      <c r="A311" s="17"/>
      <c r="B311" s="149"/>
      <c r="C311" s="150"/>
      <c r="D311" s="141"/>
      <c r="E311" s="123"/>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2" t="str">
        <f t="shared" si="2"/>
        <v>||</v>
      </c>
      <c r="BC311" s="137"/>
      <c r="BD311" s="57"/>
      <c r="BE311" s="57"/>
      <c r="BF311" s="17"/>
      <c r="BG311" s="57"/>
      <c r="BH311" s="57"/>
      <c r="BI311" s="57"/>
      <c r="BJ311" s="57"/>
      <c r="BK311" s="57"/>
    </row>
    <row r="312" spans="1:63" outlineLevel="1" x14ac:dyDescent="0.25">
      <c r="A312" s="17"/>
      <c r="B312" s="149"/>
      <c r="C312" s="150"/>
      <c r="D312" s="141"/>
      <c r="E312" s="123"/>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2" t="str">
        <f t="shared" si="2"/>
        <v>||</v>
      </c>
      <c r="BC312" s="137"/>
      <c r="BD312" s="57"/>
      <c r="BE312" s="57"/>
      <c r="BF312" s="17"/>
      <c r="BG312" s="57"/>
      <c r="BH312" s="57"/>
      <c r="BI312" s="57"/>
      <c r="BJ312" s="57"/>
      <c r="BK312" s="57"/>
    </row>
    <row r="313" spans="1:63" outlineLevel="1" x14ac:dyDescent="0.25">
      <c r="A313" s="17"/>
      <c r="B313" s="149"/>
      <c r="C313" s="150"/>
      <c r="D313" s="141"/>
      <c r="E313" s="123"/>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2" t="str">
        <f t="shared" si="2"/>
        <v>||</v>
      </c>
      <c r="BC313" s="137"/>
      <c r="BD313" s="57"/>
      <c r="BE313" s="57"/>
      <c r="BF313" s="17"/>
      <c r="BG313" s="57"/>
      <c r="BH313" s="57"/>
      <c r="BI313" s="57"/>
      <c r="BJ313" s="57"/>
      <c r="BK313" s="57"/>
    </row>
    <row r="314" spans="1:63" outlineLevel="1" x14ac:dyDescent="0.25">
      <c r="A314" s="17"/>
      <c r="B314" s="149"/>
      <c r="C314" s="150"/>
      <c r="D314" s="141"/>
      <c r="E314" s="123"/>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2" t="str">
        <f t="shared" si="2"/>
        <v>||</v>
      </c>
      <c r="BC314" s="137"/>
      <c r="BD314" s="57"/>
      <c r="BE314" s="57"/>
      <c r="BF314" s="17"/>
      <c r="BG314" s="57"/>
      <c r="BH314" s="57"/>
      <c r="BI314" s="57"/>
      <c r="BJ314" s="57"/>
      <c r="BK314" s="57"/>
    </row>
    <row r="315" spans="1:63" outlineLevel="1" x14ac:dyDescent="0.25">
      <c r="A315" s="17"/>
      <c r="B315" s="149"/>
      <c r="C315" s="150"/>
      <c r="D315" s="141"/>
      <c r="E315" s="123"/>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2" t="str">
        <f t="shared" si="2"/>
        <v>||</v>
      </c>
      <c r="BC315" s="137"/>
      <c r="BD315" s="57"/>
      <c r="BE315" s="57"/>
      <c r="BF315" s="17"/>
      <c r="BG315" s="57"/>
      <c r="BH315" s="57"/>
      <c r="BI315" s="57"/>
      <c r="BJ315" s="57"/>
      <c r="BK315" s="57"/>
    </row>
    <row r="316" spans="1:63" outlineLevel="1" x14ac:dyDescent="0.25">
      <c r="A316" s="17"/>
      <c r="B316" s="149"/>
      <c r="C316" s="150"/>
      <c r="D316" s="141"/>
      <c r="E316" s="123"/>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2" t="str">
        <f t="shared" si="2"/>
        <v>||</v>
      </c>
      <c r="BC316" s="137"/>
      <c r="BD316" s="57"/>
      <c r="BE316" s="57"/>
      <c r="BF316" s="17"/>
      <c r="BG316" s="57"/>
      <c r="BH316" s="57"/>
      <c r="BI316" s="57"/>
      <c r="BJ316" s="57"/>
      <c r="BK316" s="57"/>
    </row>
    <row r="317" spans="1:63" outlineLevel="1" x14ac:dyDescent="0.25">
      <c r="A317" s="17"/>
      <c r="B317" s="149"/>
      <c r="C317" s="150"/>
      <c r="D317" s="141"/>
      <c r="E317" s="123"/>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2" t="str">
        <f t="shared" si="2"/>
        <v>||</v>
      </c>
      <c r="BC317" s="137"/>
      <c r="BD317" s="57"/>
      <c r="BE317" s="57"/>
      <c r="BF317" s="17"/>
      <c r="BG317" s="57"/>
      <c r="BH317" s="57"/>
      <c r="BI317" s="57"/>
      <c r="BJ317" s="57"/>
      <c r="BK317" s="57"/>
    </row>
    <row r="318" spans="1:63" outlineLevel="1" x14ac:dyDescent="0.25">
      <c r="A318" s="17"/>
      <c r="B318" s="149"/>
      <c r="C318" s="150"/>
      <c r="D318" s="141"/>
      <c r="E318" s="123"/>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2" t="str">
        <f t="shared" si="2"/>
        <v>||</v>
      </c>
      <c r="BC318" s="137"/>
      <c r="BD318" s="57"/>
      <c r="BE318" s="57"/>
      <c r="BF318" s="17"/>
      <c r="BG318" s="57"/>
      <c r="BH318" s="57"/>
      <c r="BI318" s="57"/>
      <c r="BJ318" s="57"/>
      <c r="BK318" s="57"/>
    </row>
    <row r="319" spans="1:63" outlineLevel="1" x14ac:dyDescent="0.25">
      <c r="A319" s="17"/>
      <c r="B319" s="149"/>
      <c r="C319" s="150"/>
      <c r="D319" s="141"/>
      <c r="E319" s="123"/>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2" t="str">
        <f t="shared" si="2"/>
        <v>||</v>
      </c>
      <c r="BC319" s="137"/>
      <c r="BD319" s="57"/>
      <c r="BE319" s="57"/>
      <c r="BF319" s="17"/>
      <c r="BG319" s="57"/>
      <c r="BH319" s="57"/>
      <c r="BI319" s="57"/>
      <c r="BJ319" s="57"/>
      <c r="BK319" s="57"/>
    </row>
    <row r="320" spans="1:63" outlineLevel="1" x14ac:dyDescent="0.25">
      <c r="A320" s="17"/>
      <c r="B320" s="149"/>
      <c r="C320" s="150"/>
      <c r="D320" s="141"/>
      <c r="E320" s="123"/>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2" t="str">
        <f t="shared" si="2"/>
        <v>||</v>
      </c>
      <c r="BC320" s="137"/>
      <c r="BD320" s="57"/>
      <c r="BE320" s="57"/>
      <c r="BF320" s="17"/>
      <c r="BG320" s="57"/>
      <c r="BH320" s="57"/>
      <c r="BI320" s="57"/>
      <c r="BJ320" s="57"/>
      <c r="BK320" s="57"/>
    </row>
    <row r="321" spans="1:63" outlineLevel="1" x14ac:dyDescent="0.25">
      <c r="A321" s="17"/>
      <c r="B321" s="149"/>
      <c r="C321" s="150"/>
      <c r="D321" s="141"/>
      <c r="E321" s="123"/>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2" t="str">
        <f t="shared" si="2"/>
        <v>||</v>
      </c>
      <c r="BC321" s="137"/>
      <c r="BD321" s="57"/>
      <c r="BE321" s="57"/>
      <c r="BF321" s="17"/>
      <c r="BG321" s="57"/>
      <c r="BH321" s="57"/>
      <c r="BI321" s="57"/>
      <c r="BJ321" s="57"/>
      <c r="BK321" s="57"/>
    </row>
    <row r="322" spans="1:63" outlineLevel="1" x14ac:dyDescent="0.25">
      <c r="A322" s="17"/>
      <c r="B322" s="149"/>
      <c r="C322" s="150"/>
      <c r="D322" s="141"/>
      <c r="E322" s="123"/>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2" t="str">
        <f t="shared" si="2"/>
        <v>||</v>
      </c>
      <c r="BC322" s="137"/>
      <c r="BD322" s="57"/>
      <c r="BE322" s="57"/>
      <c r="BF322" s="17"/>
      <c r="BG322" s="57"/>
      <c r="BH322" s="57"/>
      <c r="BI322" s="57"/>
      <c r="BJ322" s="57"/>
      <c r="BK322" s="57"/>
    </row>
    <row r="323" spans="1:63" outlineLevel="1" x14ac:dyDescent="0.25">
      <c r="A323" s="17"/>
      <c r="B323" s="149"/>
      <c r="C323" s="150"/>
      <c r="D323" s="141"/>
      <c r="E323" s="123"/>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2" t="str">
        <f t="shared" si="2"/>
        <v>||</v>
      </c>
      <c r="BC323" s="137"/>
      <c r="BD323" s="57"/>
      <c r="BE323" s="57"/>
      <c r="BF323" s="17"/>
      <c r="BG323" s="57"/>
      <c r="BH323" s="57"/>
      <c r="BI323" s="57"/>
      <c r="BJ323" s="57"/>
      <c r="BK323" s="57"/>
    </row>
    <row r="324" spans="1:63" outlineLevel="1" x14ac:dyDescent="0.25">
      <c r="A324" s="17"/>
      <c r="B324" s="149"/>
      <c r="C324" s="150"/>
      <c r="D324" s="141"/>
      <c r="E324" s="123"/>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2" t="str">
        <f t="shared" si="2"/>
        <v>||</v>
      </c>
      <c r="BC324" s="137"/>
      <c r="BD324" s="57"/>
      <c r="BE324" s="57"/>
      <c r="BF324" s="17"/>
      <c r="BG324" s="57"/>
      <c r="BH324" s="57"/>
      <c r="BI324" s="57"/>
      <c r="BJ324" s="57"/>
      <c r="BK324" s="57"/>
    </row>
    <row r="325" spans="1:63" outlineLevel="1" x14ac:dyDescent="0.25">
      <c r="A325" s="17"/>
      <c r="B325" s="149"/>
      <c r="C325" s="150"/>
      <c r="D325" s="141"/>
      <c r="E325" s="123"/>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2" t="str">
        <f t="shared" si="2"/>
        <v>||</v>
      </c>
      <c r="BC325" s="137"/>
      <c r="BD325" s="57"/>
      <c r="BE325" s="57"/>
      <c r="BF325" s="17"/>
      <c r="BG325" s="57"/>
      <c r="BH325" s="57"/>
      <c r="BI325" s="57"/>
      <c r="BJ325" s="57"/>
      <c r="BK325" s="57"/>
    </row>
    <row r="326" spans="1:63" outlineLevel="1" x14ac:dyDescent="0.25">
      <c r="A326" s="17"/>
      <c r="B326" s="149"/>
      <c r="C326" s="150"/>
      <c r="D326" s="141"/>
      <c r="E326" s="123"/>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2" t="str">
        <f t="shared" si="2"/>
        <v>||</v>
      </c>
      <c r="BC326" s="137"/>
      <c r="BD326" s="57"/>
      <c r="BE326" s="57"/>
      <c r="BF326" s="17"/>
      <c r="BG326" s="57"/>
      <c r="BH326" s="57"/>
      <c r="BI326" s="57"/>
      <c r="BJ326" s="57"/>
      <c r="BK326" s="57"/>
    </row>
    <row r="327" spans="1:63" outlineLevel="1" x14ac:dyDescent="0.25">
      <c r="A327" s="17"/>
      <c r="B327" s="149"/>
      <c r="C327" s="150"/>
      <c r="D327" s="141"/>
      <c r="E327" s="123"/>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2" t="str">
        <f t="shared" si="2"/>
        <v>||</v>
      </c>
      <c r="BC327" s="137"/>
      <c r="BD327" s="57"/>
      <c r="BE327" s="57"/>
      <c r="BF327" s="17"/>
      <c r="BG327" s="57"/>
      <c r="BH327" s="57"/>
      <c r="BI327" s="57"/>
      <c r="BJ327" s="57"/>
      <c r="BK327" s="57"/>
    </row>
    <row r="328" spans="1:63" outlineLevel="1" x14ac:dyDescent="0.25">
      <c r="A328" s="17"/>
      <c r="B328" s="149"/>
      <c r="C328" s="150"/>
      <c r="D328" s="141"/>
      <c r="E328" s="123"/>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2" t="str">
        <f t="shared" si="2"/>
        <v>||</v>
      </c>
      <c r="BC328" s="137"/>
      <c r="BD328" s="57"/>
      <c r="BE328" s="57"/>
      <c r="BF328" s="17"/>
      <c r="BG328" s="57"/>
      <c r="BH328" s="57"/>
      <c r="BI328" s="57"/>
      <c r="BJ328" s="57"/>
      <c r="BK328" s="57"/>
    </row>
    <row r="329" spans="1:63" outlineLevel="1" x14ac:dyDescent="0.25">
      <c r="A329" s="17"/>
      <c r="B329" s="149"/>
      <c r="C329" s="150"/>
      <c r="D329" s="141"/>
      <c r="E329" s="123"/>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2" t="str">
        <f t="shared" si="2"/>
        <v>||</v>
      </c>
      <c r="BC329" s="137"/>
      <c r="BD329" s="57"/>
      <c r="BE329" s="57"/>
      <c r="BF329" s="17"/>
      <c r="BG329" s="57"/>
      <c r="BH329" s="57"/>
      <c r="BI329" s="57"/>
      <c r="BJ329" s="57"/>
      <c r="BK329" s="57"/>
    </row>
    <row r="330" spans="1:63" outlineLevel="1" x14ac:dyDescent="0.25">
      <c r="A330" s="17"/>
      <c r="B330" s="149"/>
      <c r="C330" s="150"/>
      <c r="D330" s="141"/>
      <c r="E330" s="123"/>
      <c r="F330" s="5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2" t="str">
        <f t="shared" si="2"/>
        <v>||</v>
      </c>
      <c r="BC330" s="137"/>
      <c r="BD330" s="57"/>
      <c r="BE330" s="57"/>
      <c r="BF330" s="17"/>
      <c r="BG330" s="57"/>
      <c r="BH330" s="57"/>
      <c r="BI330" s="57"/>
      <c r="BJ330" s="57"/>
      <c r="BK330" s="57"/>
    </row>
    <row r="331" spans="1:63" outlineLevel="1" x14ac:dyDescent="0.25">
      <c r="A331" s="17"/>
      <c r="B331" s="149"/>
      <c r="C331" s="150"/>
      <c r="D331" s="141"/>
      <c r="E331" s="123"/>
      <c r="F331" s="5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2" t="str">
        <f t="shared" si="2"/>
        <v>||</v>
      </c>
      <c r="BC331" s="137"/>
      <c r="BD331" s="57"/>
      <c r="BE331" s="57"/>
      <c r="BF331" s="17"/>
      <c r="BG331" s="57"/>
      <c r="BH331" s="57"/>
      <c r="BI331" s="57"/>
      <c r="BJ331" s="57"/>
      <c r="BK331" s="57"/>
    </row>
    <row r="332" spans="1:63" outlineLevel="1" x14ac:dyDescent="0.25">
      <c r="A332" s="17"/>
      <c r="B332" s="149"/>
      <c r="C332" s="150"/>
      <c r="D332" s="141"/>
      <c r="E332" s="123"/>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2" t="str">
        <f t="shared" si="2"/>
        <v>||</v>
      </c>
      <c r="BC332" s="137"/>
      <c r="BD332" s="57"/>
      <c r="BE332" s="57"/>
      <c r="BF332" s="17"/>
      <c r="BG332" s="57"/>
      <c r="BH332" s="57"/>
      <c r="BI332" s="57"/>
      <c r="BJ332" s="57"/>
      <c r="BK332" s="57"/>
    </row>
    <row r="333" spans="1:63" outlineLevel="1" x14ac:dyDescent="0.25">
      <c r="A333" s="17"/>
      <c r="B333" s="149"/>
      <c r="C333" s="150"/>
      <c r="D333" s="141"/>
      <c r="E333" s="123"/>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2" t="str">
        <f t="shared" si="2"/>
        <v>||</v>
      </c>
      <c r="BC333" s="137"/>
      <c r="BD333" s="57"/>
      <c r="BE333" s="57"/>
      <c r="BF333" s="17"/>
      <c r="BG333" s="57"/>
      <c r="BH333" s="57"/>
      <c r="BI333" s="57"/>
      <c r="BJ333" s="57"/>
      <c r="BK333" s="57"/>
    </row>
    <row r="334" spans="1:63" outlineLevel="1" x14ac:dyDescent="0.25">
      <c r="A334" s="17"/>
      <c r="B334" s="149"/>
      <c r="C334" s="150"/>
      <c r="D334" s="141"/>
      <c r="E334" s="123"/>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2" t="str">
        <f t="shared" si="2"/>
        <v>||</v>
      </c>
      <c r="BC334" s="137"/>
      <c r="BD334" s="57"/>
      <c r="BE334" s="57"/>
      <c r="BF334" s="17"/>
      <c r="BG334" s="57"/>
      <c r="BH334" s="57"/>
      <c r="BI334" s="57"/>
      <c r="BJ334" s="57"/>
      <c r="BK334" s="57"/>
    </row>
    <row r="335" spans="1:63" outlineLevel="1" x14ac:dyDescent="0.25">
      <c r="A335" s="17"/>
      <c r="B335" s="149"/>
      <c r="C335" s="150"/>
      <c r="D335" s="141"/>
      <c r="E335" s="123"/>
      <c r="F335" s="5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2" t="str">
        <f t="shared" si="2"/>
        <v>||</v>
      </c>
      <c r="BC335" s="137"/>
      <c r="BD335" s="57"/>
      <c r="BE335" s="57"/>
      <c r="BF335" s="17"/>
      <c r="BG335" s="57"/>
      <c r="BH335" s="57"/>
      <c r="BI335" s="57"/>
      <c r="BJ335" s="57"/>
      <c r="BK335" s="57"/>
    </row>
    <row r="336" spans="1:63" outlineLevel="1" x14ac:dyDescent="0.25">
      <c r="A336" s="17"/>
      <c r="B336" s="149"/>
      <c r="C336" s="150"/>
      <c r="D336" s="141"/>
      <c r="E336" s="123"/>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2" t="str">
        <f t="shared" si="2"/>
        <v>||</v>
      </c>
      <c r="BC336" s="137"/>
      <c r="BD336" s="57"/>
      <c r="BE336" s="57"/>
      <c r="BF336" s="17"/>
      <c r="BG336" s="57"/>
      <c r="BH336" s="57"/>
      <c r="BI336" s="57"/>
      <c r="BJ336" s="57"/>
      <c r="BK336" s="57"/>
    </row>
    <row r="337" spans="1:63" outlineLevel="1" x14ac:dyDescent="0.25">
      <c r="A337" s="17"/>
      <c r="B337" s="149"/>
      <c r="C337" s="150"/>
      <c r="D337" s="141"/>
      <c r="E337" s="123"/>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2" t="str">
        <f t="shared" si="2"/>
        <v>||</v>
      </c>
      <c r="BC337" s="137"/>
      <c r="BD337" s="57"/>
      <c r="BE337" s="57"/>
      <c r="BF337" s="17"/>
      <c r="BG337" s="57"/>
      <c r="BH337" s="57"/>
      <c r="BI337" s="57"/>
      <c r="BJ337" s="57"/>
      <c r="BK337" s="57"/>
    </row>
    <row r="338" spans="1:63" outlineLevel="1" x14ac:dyDescent="0.25">
      <c r="A338" s="17"/>
      <c r="B338" s="149"/>
      <c r="C338" s="150"/>
      <c r="D338" s="141"/>
      <c r="E338" s="123"/>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2" t="str">
        <f t="shared" si="2"/>
        <v>||</v>
      </c>
      <c r="BC338" s="137"/>
      <c r="BD338" s="57"/>
      <c r="BE338" s="57"/>
      <c r="BF338" s="17"/>
      <c r="BG338" s="57"/>
      <c r="BH338" s="57"/>
      <c r="BI338" s="57"/>
      <c r="BJ338" s="57"/>
      <c r="BK338" s="57"/>
    </row>
    <row r="339" spans="1:63" outlineLevel="1" x14ac:dyDescent="0.25">
      <c r="A339" s="17"/>
      <c r="B339" s="149"/>
      <c r="C339" s="150"/>
      <c r="D339" s="141"/>
      <c r="E339" s="123"/>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2" t="str">
        <f t="shared" si="2"/>
        <v>||</v>
      </c>
      <c r="BC339" s="137"/>
      <c r="BD339" s="57"/>
      <c r="BE339" s="57"/>
      <c r="BF339" s="17"/>
      <c r="BG339" s="57"/>
      <c r="BH339" s="57"/>
      <c r="BI339" s="57"/>
      <c r="BJ339" s="57"/>
      <c r="BK339" s="57"/>
    </row>
    <row r="340" spans="1:63" outlineLevel="1" x14ac:dyDescent="0.25">
      <c r="A340" s="17"/>
      <c r="B340" s="149"/>
      <c r="C340" s="150"/>
      <c r="D340" s="141"/>
      <c r="E340" s="123"/>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2" t="str">
        <f t="shared" si="2"/>
        <v>||</v>
      </c>
      <c r="BC340" s="137"/>
      <c r="BD340" s="57"/>
      <c r="BE340" s="57"/>
      <c r="BF340" s="17"/>
      <c r="BG340" s="57"/>
      <c r="BH340" s="57"/>
      <c r="BI340" s="57"/>
      <c r="BJ340" s="57"/>
      <c r="BK340" s="57"/>
    </row>
    <row r="341" spans="1:63" outlineLevel="1" x14ac:dyDescent="0.25">
      <c r="A341" s="17"/>
      <c r="B341" s="149"/>
      <c r="C341" s="150"/>
      <c r="D341" s="141"/>
      <c r="E341" s="123"/>
      <c r="F341" s="5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2" t="str">
        <f t="shared" si="2"/>
        <v>||</v>
      </c>
      <c r="BC341" s="137"/>
      <c r="BD341" s="57"/>
      <c r="BE341" s="57"/>
      <c r="BF341" s="17"/>
      <c r="BG341" s="57"/>
      <c r="BH341" s="57"/>
      <c r="BI341" s="57"/>
      <c r="BJ341" s="57"/>
      <c r="BK341" s="57"/>
    </row>
    <row r="342" spans="1:63" outlineLevel="1" x14ac:dyDescent="0.25">
      <c r="A342" s="17"/>
      <c r="B342" s="149"/>
      <c r="C342" s="150"/>
      <c r="D342" s="141"/>
      <c r="E342" s="123"/>
      <c r="F342" s="5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2" t="str">
        <f t="shared" si="2"/>
        <v>||</v>
      </c>
      <c r="BC342" s="137"/>
      <c r="BD342" s="57"/>
      <c r="BE342" s="57"/>
      <c r="BF342" s="17"/>
      <c r="BG342" s="57"/>
      <c r="BH342" s="57"/>
      <c r="BI342" s="57"/>
      <c r="BJ342" s="57"/>
      <c r="BK342" s="57"/>
    </row>
    <row r="343" spans="1:63" outlineLevel="1" x14ac:dyDescent="0.25">
      <c r="A343" s="17"/>
      <c r="B343" s="149"/>
      <c r="C343" s="150"/>
      <c r="D343" s="141"/>
      <c r="E343" s="123"/>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2" t="str">
        <f t="shared" si="2"/>
        <v>||</v>
      </c>
      <c r="BC343" s="137"/>
      <c r="BD343" s="57"/>
      <c r="BE343" s="57"/>
      <c r="BF343" s="17"/>
      <c r="BG343" s="57"/>
      <c r="BH343" s="57"/>
      <c r="BI343" s="57"/>
      <c r="BJ343" s="57"/>
      <c r="BK343" s="57"/>
    </row>
    <row r="344" spans="1:63" outlineLevel="1" x14ac:dyDescent="0.25">
      <c r="A344" s="17"/>
      <c r="B344" s="140"/>
      <c r="C344" s="139"/>
      <c r="D344" s="141"/>
      <c r="E344" s="123"/>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2" t="str">
        <f t="shared" si="2"/>
        <v>||</v>
      </c>
      <c r="BC344" s="137"/>
      <c r="BD344" s="57"/>
      <c r="BE344" s="57"/>
      <c r="BF344" s="17"/>
      <c r="BG344" s="57"/>
      <c r="BH344" s="57"/>
      <c r="BI344" s="57"/>
      <c r="BJ344" s="57"/>
      <c r="BK344" s="57"/>
    </row>
    <row r="345" spans="1:63" outlineLevel="1" x14ac:dyDescent="0.25">
      <c r="A345" s="17"/>
      <c r="B345" s="149"/>
      <c r="C345" s="150"/>
      <c r="D345" s="141"/>
      <c r="E345" s="123"/>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2" t="str">
        <f t="shared" si="2"/>
        <v>||</v>
      </c>
      <c r="BC345" s="137"/>
      <c r="BD345" s="57"/>
      <c r="BE345" s="57"/>
      <c r="BF345" s="17"/>
      <c r="BG345" s="57"/>
      <c r="BH345" s="57"/>
      <c r="BI345" s="57"/>
      <c r="BJ345" s="57"/>
      <c r="BK345" s="57"/>
    </row>
    <row r="346" spans="1:63" outlineLevel="1" x14ac:dyDescent="0.25">
      <c r="A346" s="17"/>
      <c r="B346" s="149"/>
      <c r="C346" s="150"/>
      <c r="D346" s="141"/>
      <c r="E346" s="123"/>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2" t="str">
        <f t="shared" si="2"/>
        <v>||</v>
      </c>
      <c r="BC346" s="137"/>
      <c r="BD346" s="57"/>
      <c r="BE346" s="57"/>
      <c r="BF346" s="17"/>
      <c r="BG346" s="57"/>
      <c r="BH346" s="57"/>
      <c r="BI346" s="57"/>
      <c r="BJ346" s="57"/>
      <c r="BK346" s="57"/>
    </row>
    <row r="347" spans="1:63" outlineLevel="1" x14ac:dyDescent="0.25">
      <c r="A347" s="17"/>
      <c r="B347" s="149"/>
      <c r="C347" s="150"/>
      <c r="D347" s="141"/>
      <c r="E347" s="123"/>
      <c r="F347" s="5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2" t="str">
        <f t="shared" si="2"/>
        <v>||</v>
      </c>
      <c r="BC347" s="137"/>
      <c r="BD347" s="57"/>
      <c r="BE347" s="57"/>
      <c r="BF347" s="17"/>
      <c r="BG347" s="57"/>
      <c r="BH347" s="57"/>
      <c r="BI347" s="57"/>
      <c r="BJ347" s="57"/>
      <c r="BK347" s="57"/>
    </row>
    <row r="348" spans="1:63" outlineLevel="1" x14ac:dyDescent="0.25">
      <c r="A348" s="17"/>
      <c r="B348" s="149"/>
      <c r="C348" s="150"/>
      <c r="D348" s="141"/>
      <c r="E348" s="129"/>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19"/>
      <c r="AQ348" s="119"/>
      <c r="AR348" s="119"/>
      <c r="AS348" s="119"/>
      <c r="AT348" s="119"/>
      <c r="AU348" s="119"/>
      <c r="AV348" s="119"/>
      <c r="AW348" s="119"/>
      <c r="AX348" s="119"/>
      <c r="AY348" s="119"/>
      <c r="AZ348" s="119"/>
      <c r="BA348" s="121"/>
      <c r="BB348" s="2" t="str">
        <f t="shared" ref="BB348" si="3">CONCATENATE(B348,"|","|",D348)</f>
        <v>||</v>
      </c>
      <c r="BC348" s="137"/>
      <c r="BD348" s="57"/>
      <c r="BE348" s="57"/>
      <c r="BF348" s="17"/>
      <c r="BG348" s="57"/>
      <c r="BH348" s="57"/>
      <c r="BI348" s="57"/>
      <c r="BJ348" s="57"/>
      <c r="BK348" s="57"/>
    </row>
    <row r="349" spans="1:63"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9"/>
      <c r="BC349" s="17"/>
      <c r="BD349" s="61"/>
      <c r="BE349" s="62"/>
      <c r="BF349" s="62"/>
      <c r="BG349" s="62"/>
      <c r="BH349" s="62"/>
      <c r="BI349" s="62"/>
      <c r="BJ349" s="17"/>
      <c r="BK349" s="17"/>
    </row>
    <row r="350" spans="1:63" x14ac:dyDescent="0.25">
      <c r="A350" s="17"/>
      <c r="B350" s="96" t="s">
        <v>334</v>
      </c>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9"/>
      <c r="BC350" s="17"/>
      <c r="BD350" s="60"/>
      <c r="BE350" s="57"/>
      <c r="BF350" s="57"/>
      <c r="BG350" s="57"/>
      <c r="BH350" s="57"/>
      <c r="BI350" s="57"/>
      <c r="BJ350" s="57"/>
      <c r="BK350" s="57"/>
    </row>
    <row r="351" spans="1:63" x14ac:dyDescent="0.25">
      <c r="A351" s="17"/>
      <c r="B351" s="97" t="s">
        <v>553</v>
      </c>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9"/>
      <c r="BC351" s="17"/>
      <c r="BD351" s="61"/>
      <c r="BE351" s="62"/>
      <c r="BF351" s="62"/>
      <c r="BG351" s="62"/>
      <c r="BH351" s="62"/>
      <c r="BI351" s="62"/>
      <c r="BJ351" s="17"/>
      <c r="BK351" s="17"/>
    </row>
    <row r="352" spans="1:63" x14ac:dyDescent="0.25">
      <c r="A352" s="17"/>
      <c r="B352" s="97" t="s">
        <v>328</v>
      </c>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9"/>
      <c r="BC352" s="17"/>
      <c r="BD352" s="60"/>
      <c r="BE352" s="57"/>
      <c r="BF352" s="57"/>
      <c r="BG352" s="57"/>
      <c r="BH352" s="57"/>
      <c r="BI352" s="57"/>
      <c r="BJ352" s="57"/>
      <c r="BK352" s="57"/>
    </row>
    <row r="353" spans="1:63" x14ac:dyDescent="0.25">
      <c r="A353" s="17"/>
      <c r="B353" s="97" t="s">
        <v>329</v>
      </c>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9"/>
      <c r="BC353" s="17"/>
      <c r="BD353" s="61"/>
      <c r="BE353" s="62"/>
      <c r="BF353" s="62"/>
      <c r="BG353" s="62"/>
      <c r="BH353" s="62"/>
      <c r="BI353" s="62"/>
      <c r="BJ353" s="17"/>
      <c r="BK353" s="17"/>
    </row>
    <row r="354" spans="1:63" x14ac:dyDescent="0.25">
      <c r="A354" s="17"/>
      <c r="B354" s="97" t="s">
        <v>330</v>
      </c>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9"/>
      <c r="BC354" s="17"/>
      <c r="BD354" s="60"/>
      <c r="BE354" s="57"/>
      <c r="BF354" s="57"/>
      <c r="BG354" s="57"/>
      <c r="BH354" s="57"/>
      <c r="BI354" s="57"/>
      <c r="BJ354" s="57"/>
      <c r="BK354" s="57"/>
    </row>
    <row r="355" spans="1:63" x14ac:dyDescent="0.25">
      <c r="A355" s="17"/>
      <c r="B355" s="97" t="s">
        <v>331</v>
      </c>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9"/>
      <c r="BC355" s="17"/>
      <c r="BD355" s="61"/>
      <c r="BE355" s="62"/>
      <c r="BF355" s="62"/>
      <c r="BG355" s="62"/>
      <c r="BH355" s="62"/>
      <c r="BI355" s="62"/>
      <c r="BJ355" s="17"/>
      <c r="BK355" s="17"/>
    </row>
    <row r="356" spans="1:63" x14ac:dyDescent="0.25">
      <c r="A356" s="17"/>
      <c r="B356" s="97" t="s">
        <v>332</v>
      </c>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9"/>
      <c r="BC356" s="17"/>
      <c r="BD356" s="60"/>
      <c r="BE356" s="57"/>
      <c r="BF356" s="57"/>
      <c r="BG356" s="57"/>
      <c r="BH356" s="57"/>
      <c r="BI356" s="57"/>
      <c r="BJ356" s="57"/>
      <c r="BK356" s="57"/>
    </row>
    <row r="357" spans="1:63" x14ac:dyDescent="0.25">
      <c r="A357" s="17"/>
      <c r="B357" s="97" t="s">
        <v>340</v>
      </c>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9"/>
      <c r="BC357" s="17"/>
      <c r="BD357" s="61"/>
      <c r="BE357" s="62"/>
      <c r="BF357" s="62"/>
      <c r="BG357" s="62"/>
      <c r="BH357" s="62"/>
      <c r="BI357" s="62"/>
      <c r="BJ357" s="17"/>
      <c r="BK357" s="17"/>
    </row>
    <row r="358" spans="1:63" x14ac:dyDescent="0.25">
      <c r="A358" s="17"/>
      <c r="B358" s="97" t="s">
        <v>333</v>
      </c>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9"/>
      <c r="BC358" s="17"/>
      <c r="BD358" s="60"/>
      <c r="BE358" s="57"/>
      <c r="BF358" s="57"/>
      <c r="BG358" s="57"/>
      <c r="BH358" s="57"/>
      <c r="BI358" s="57"/>
      <c r="BJ358" s="57"/>
      <c r="BK358" s="57"/>
    </row>
    <row r="359" spans="1:63"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9"/>
      <c r="BC359" s="17"/>
      <c r="BD359" s="61"/>
      <c r="BE359" s="62"/>
      <c r="BF359" s="62"/>
      <c r="BG359" s="62"/>
      <c r="BH359" s="62"/>
      <c r="BI359" s="62"/>
      <c r="BJ359" s="17"/>
      <c r="BK359" s="17"/>
    </row>
    <row r="360" spans="1:63"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9"/>
      <c r="BC360" s="17"/>
      <c r="BD360" s="60"/>
      <c r="BE360" s="57"/>
      <c r="BF360" s="57"/>
      <c r="BG360" s="57"/>
      <c r="BH360" s="57"/>
      <c r="BI360" s="57"/>
      <c r="BJ360" s="57"/>
      <c r="BK360" s="57"/>
    </row>
    <row r="361" spans="1:63"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9"/>
      <c r="BC361" s="17"/>
      <c r="BD361" s="61"/>
      <c r="BE361" s="62"/>
      <c r="BF361" s="62"/>
      <c r="BG361" s="62"/>
      <c r="BH361" s="62"/>
      <c r="BI361" s="62"/>
      <c r="BJ361" s="17"/>
      <c r="BK361" s="17"/>
    </row>
    <row r="362" spans="1:63" ht="12.6" customHeight="1" x14ac:dyDescent="0.25">
      <c r="A362" s="17"/>
      <c r="B362" s="144"/>
      <c r="C362" s="145"/>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9"/>
      <c r="BC362" s="17"/>
      <c r="BD362" s="60"/>
      <c r="BE362" s="57"/>
      <c r="BF362" s="57"/>
      <c r="BG362" s="57"/>
      <c r="BH362" s="57"/>
      <c r="BI362" s="57"/>
      <c r="BJ362" s="57"/>
      <c r="BK362" s="57"/>
    </row>
    <row r="363" spans="1:63" ht="12" customHeight="1" x14ac:dyDescent="0.25">
      <c r="A363" s="17"/>
      <c r="B363" s="144"/>
      <c r="C363" s="145"/>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9"/>
      <c r="BC363" s="17"/>
      <c r="BD363" s="61"/>
      <c r="BE363" s="62"/>
      <c r="BF363" s="62"/>
      <c r="BG363" s="62"/>
      <c r="BH363" s="62"/>
      <c r="BI363" s="62"/>
      <c r="BJ363" s="17"/>
      <c r="BK363" s="17"/>
    </row>
    <row r="364" spans="1:63" x14ac:dyDescent="0.25">
      <c r="A364" s="17"/>
      <c r="B364" s="144"/>
      <c r="C364" s="146"/>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9"/>
      <c r="BC364" s="17"/>
      <c r="BD364" s="60"/>
      <c r="BE364" s="57"/>
      <c r="BF364" s="57"/>
      <c r="BG364" s="57"/>
      <c r="BH364" s="57"/>
      <c r="BI364" s="57"/>
      <c r="BJ364" s="57"/>
      <c r="BK364" s="57"/>
    </row>
  </sheetData>
  <sheetProtection formatCells="0" formatColumns="0" formatRows="0" insertColumns="0" insertRows="0"/>
  <mergeCells count="145">
    <mergeCell ref="B45:B50"/>
    <mergeCell ref="C45:C46"/>
    <mergeCell ref="BC45:BC46"/>
    <mergeCell ref="C47:C48"/>
    <mergeCell ref="BC47:BC48"/>
    <mergeCell ref="C49:C50"/>
    <mergeCell ref="BC49:BC50"/>
    <mergeCell ref="B1:I2"/>
    <mergeCell ref="B14:C15"/>
    <mergeCell ref="H14:AM14"/>
    <mergeCell ref="AP14:AZ14"/>
    <mergeCell ref="B18:B19"/>
    <mergeCell ref="B44:C44"/>
    <mergeCell ref="B222:C222"/>
    <mergeCell ref="B223:C223"/>
    <mergeCell ref="B224:C224"/>
    <mergeCell ref="B225:C225"/>
    <mergeCell ref="B226:C226"/>
    <mergeCell ref="B227:C227"/>
    <mergeCell ref="B85:C85"/>
    <mergeCell ref="B212:C212"/>
    <mergeCell ref="B218:C218"/>
    <mergeCell ref="B219:C219"/>
    <mergeCell ref="B220:C220"/>
    <mergeCell ref="B221:C221"/>
    <mergeCell ref="B234:C234"/>
    <mergeCell ref="B235:C235"/>
    <mergeCell ref="B236:C236"/>
    <mergeCell ref="B237:C237"/>
    <mergeCell ref="B238:C238"/>
    <mergeCell ref="B239:C239"/>
    <mergeCell ref="B228:C228"/>
    <mergeCell ref="B229:C229"/>
    <mergeCell ref="B230:C230"/>
    <mergeCell ref="B231:C231"/>
    <mergeCell ref="B232:C232"/>
    <mergeCell ref="B233:C233"/>
    <mergeCell ref="B246:C246"/>
    <mergeCell ref="B247:C247"/>
    <mergeCell ref="B248:C248"/>
    <mergeCell ref="B249:C249"/>
    <mergeCell ref="B250:C250"/>
    <mergeCell ref="B251:C251"/>
    <mergeCell ref="B240:C240"/>
    <mergeCell ref="B241:C241"/>
    <mergeCell ref="B242:C242"/>
    <mergeCell ref="B243:C243"/>
    <mergeCell ref="B244:C244"/>
    <mergeCell ref="B245:C245"/>
    <mergeCell ref="B258:C258"/>
    <mergeCell ref="B259:C259"/>
    <mergeCell ref="B260:C260"/>
    <mergeCell ref="B261:C261"/>
    <mergeCell ref="B262:C262"/>
    <mergeCell ref="B263:C263"/>
    <mergeCell ref="B252:C252"/>
    <mergeCell ref="B253:C253"/>
    <mergeCell ref="B254:C254"/>
    <mergeCell ref="B255:C255"/>
    <mergeCell ref="B256:C256"/>
    <mergeCell ref="B257:C257"/>
    <mergeCell ref="B270:C270"/>
    <mergeCell ref="B271:C271"/>
    <mergeCell ref="B272:C272"/>
    <mergeCell ref="B273:C273"/>
    <mergeCell ref="B274:C274"/>
    <mergeCell ref="B275:C275"/>
    <mergeCell ref="B264:C264"/>
    <mergeCell ref="B265:C265"/>
    <mergeCell ref="B266:C266"/>
    <mergeCell ref="B267:C267"/>
    <mergeCell ref="B268:C268"/>
    <mergeCell ref="B269:C269"/>
    <mergeCell ref="B282:C282"/>
    <mergeCell ref="B283:C283"/>
    <mergeCell ref="B284:C284"/>
    <mergeCell ref="B285:C285"/>
    <mergeCell ref="B286:C286"/>
    <mergeCell ref="B287:C287"/>
    <mergeCell ref="B276:C276"/>
    <mergeCell ref="B277:C277"/>
    <mergeCell ref="B278:C278"/>
    <mergeCell ref="B279:C279"/>
    <mergeCell ref="B280:C280"/>
    <mergeCell ref="B281:C281"/>
    <mergeCell ref="B294:C294"/>
    <mergeCell ref="B295:C295"/>
    <mergeCell ref="B296:C296"/>
    <mergeCell ref="B297:C297"/>
    <mergeCell ref="B298:C298"/>
    <mergeCell ref="B299:C299"/>
    <mergeCell ref="B288:C288"/>
    <mergeCell ref="B289:C289"/>
    <mergeCell ref="B290:C290"/>
    <mergeCell ref="B291:C291"/>
    <mergeCell ref="B292:C292"/>
    <mergeCell ref="B293:C293"/>
    <mergeCell ref="B306:C306"/>
    <mergeCell ref="B307:C307"/>
    <mergeCell ref="B308:C308"/>
    <mergeCell ref="B309:C309"/>
    <mergeCell ref="B310:C310"/>
    <mergeCell ref="B311:C311"/>
    <mergeCell ref="B300:C300"/>
    <mergeCell ref="B301:C301"/>
    <mergeCell ref="B302:C302"/>
    <mergeCell ref="B303:C303"/>
    <mergeCell ref="B304:C304"/>
    <mergeCell ref="B305:C305"/>
    <mergeCell ref="B318:C318"/>
    <mergeCell ref="B319:C319"/>
    <mergeCell ref="B320:C320"/>
    <mergeCell ref="B321:C321"/>
    <mergeCell ref="B322:C322"/>
    <mergeCell ref="B323:C323"/>
    <mergeCell ref="B312:C312"/>
    <mergeCell ref="B313:C313"/>
    <mergeCell ref="B314:C314"/>
    <mergeCell ref="B315:C315"/>
    <mergeCell ref="B316:C316"/>
    <mergeCell ref="B317:C317"/>
    <mergeCell ref="B330:C330"/>
    <mergeCell ref="B331:C331"/>
    <mergeCell ref="B332:C332"/>
    <mergeCell ref="B333:C333"/>
    <mergeCell ref="B334:C334"/>
    <mergeCell ref="B335:C335"/>
    <mergeCell ref="B324:C324"/>
    <mergeCell ref="B325:C325"/>
    <mergeCell ref="B326:C326"/>
    <mergeCell ref="B327:C327"/>
    <mergeCell ref="B328:C328"/>
    <mergeCell ref="B329:C329"/>
    <mergeCell ref="B342:C342"/>
    <mergeCell ref="B343:C343"/>
    <mergeCell ref="B345:C345"/>
    <mergeCell ref="B346:C346"/>
    <mergeCell ref="B347:C347"/>
    <mergeCell ref="B348:C348"/>
    <mergeCell ref="B336:C336"/>
    <mergeCell ref="B337:C337"/>
    <mergeCell ref="B338:C338"/>
    <mergeCell ref="B339:C339"/>
    <mergeCell ref="B340:C340"/>
    <mergeCell ref="B341:C341"/>
  </mergeCells>
  <dataValidations count="2">
    <dataValidation type="list" allowBlank="1" showInputMessage="1" showErrorMessage="1" errorTitle="Yes/No only" error="Please add Yes or No" sqref="AP212:BA212" xr:uid="{0B4B1E5E-ADC3-4729-A36A-CFF62B50198D}">
      <formula1>"Yes, No"</formula1>
    </dataValidation>
    <dataValidation type="whole" allowBlank="1" showInputMessage="1" showErrorMessage="1" errorTitle="Please enter a valid year" error="Please enter a valid year in format YYYY" sqref="G17:G348 AO17:AO348" xr:uid="{44AF9DAE-B027-4208-A1F8-EAA6C7D1F0A6}">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AF4C1F5-A2B2-4956-9D44-C5BA963C29FE}">
          <x14:formula1>
            <xm:f>List!$D$2:$D$3</xm:f>
          </x14:formula1>
          <xm:sqref>E17:E55 E58:E75 E77:E85 E87:E91 E93:E139 E142:E144 E146:E157 E161:E170 E172:E174 E218:E348 E183:E190 E192:E196 E198:E200 E202:E204 E206:E208 E210:E211 E213:E215 AP58:AZ75 AP77:AZ85 AP87:AZ91 AP93:AZ139 AP142:AZ144 AP146:AZ157 AP161:AZ170 AP172:AZ174 AP177:AZ181 AP183:AZ190 AP192:AZ196 AP198:AZ200 AP202:AZ204 AP206:AZ208 AP210:AZ211 AP213:AZ215 AP17:AZ55 AP218:AZ348 E177:E181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9550A-BC18-48A7-9E60-1BB424912EDC}">
  <dimension ref="A1:BU364"/>
  <sheetViews>
    <sheetView zoomScaleNormal="100" workbookViewId="0"/>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71.140625" style="98" hidden="1" customWidth="1"/>
    <col min="55" max="55" width="27.7109375" customWidth="1"/>
    <col min="56" max="56" width="28.140625" customWidth="1"/>
    <col min="57" max="57" width="29.140625" customWidth="1"/>
    <col min="58" max="61" width="8" customWidth="1"/>
  </cols>
  <sheetData>
    <row r="1" spans="1:73" ht="14.45" customHeight="1" x14ac:dyDescent="0.25">
      <c r="A1" s="7"/>
      <c r="B1" s="153" t="s">
        <v>262</v>
      </c>
      <c r="C1" s="153"/>
      <c r="D1" s="153"/>
      <c r="E1" s="153"/>
      <c r="F1" s="153"/>
      <c r="G1" s="153"/>
      <c r="H1" s="153"/>
      <c r="I1" s="15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10"/>
      <c r="BC1" s="7"/>
      <c r="BD1" s="7"/>
      <c r="BE1" s="7"/>
      <c r="BF1" s="7"/>
      <c r="BG1" s="7"/>
      <c r="BH1" s="7"/>
      <c r="BI1" s="7"/>
      <c r="BJ1" s="7"/>
      <c r="BK1" s="7"/>
    </row>
    <row r="2" spans="1:73" ht="52.15" customHeight="1" x14ac:dyDescent="0.25">
      <c r="A2" s="7"/>
      <c r="B2" s="153"/>
      <c r="C2" s="153"/>
      <c r="D2" s="153"/>
      <c r="E2" s="153"/>
      <c r="F2" s="153"/>
      <c r="G2" s="153"/>
      <c r="H2" s="153"/>
      <c r="I2" s="15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11"/>
      <c r="BC2" s="7"/>
      <c r="BD2" s="12"/>
      <c r="BE2" s="12"/>
      <c r="BF2" s="12"/>
      <c r="BG2" s="12"/>
      <c r="BH2" s="12"/>
      <c r="BI2" s="12"/>
      <c r="BJ2" s="12"/>
      <c r="BK2" s="12"/>
    </row>
    <row r="3" spans="1:73" ht="18" customHeight="1" x14ac:dyDescent="0.25">
      <c r="A3" s="7"/>
      <c r="B3" s="13" t="s">
        <v>335</v>
      </c>
      <c r="C3" s="14"/>
      <c r="D3" s="14"/>
      <c r="E3" s="15"/>
      <c r="F3" s="14"/>
      <c r="G3" s="16"/>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11"/>
      <c r="BC3" s="7"/>
      <c r="BD3" s="12"/>
      <c r="BE3" s="12"/>
      <c r="BF3" s="12"/>
      <c r="BG3" s="12"/>
      <c r="BH3" s="12"/>
      <c r="BI3" s="12"/>
      <c r="BJ3" s="12"/>
      <c r="BK3" s="12"/>
    </row>
    <row r="4" spans="1:73" ht="13.9" hidden="1" customHeight="1" outlineLevel="1" x14ac:dyDescent="0.25">
      <c r="A4" s="7"/>
      <c r="B4" s="15"/>
      <c r="C4" s="14"/>
      <c r="D4" s="14"/>
      <c r="E4" s="1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11"/>
      <c r="BC4" s="7"/>
      <c r="BD4" s="12"/>
      <c r="BE4" s="12"/>
      <c r="BF4" s="12"/>
      <c r="BG4" s="12"/>
      <c r="BH4" s="12"/>
      <c r="BI4" s="12"/>
      <c r="BJ4" s="12"/>
      <c r="BK4" s="12"/>
    </row>
    <row r="5" spans="1:73" ht="13.9" hidden="1" customHeight="1" outlineLevel="1" x14ac:dyDescent="0.25">
      <c r="A5" s="7"/>
      <c r="B5" s="15" t="s">
        <v>547</v>
      </c>
      <c r="C5" s="14"/>
      <c r="D5" s="14"/>
      <c r="E5" s="15"/>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11"/>
      <c r="BC5" s="7"/>
      <c r="BD5" s="12"/>
      <c r="BE5" s="12"/>
      <c r="BF5" s="12"/>
      <c r="BG5" s="12"/>
      <c r="BH5" s="12"/>
      <c r="BI5" s="12"/>
      <c r="BJ5" s="12"/>
      <c r="BK5" s="12"/>
    </row>
    <row r="6" spans="1:73" ht="13.9" hidden="1" customHeight="1" outlineLevel="1" x14ac:dyDescent="0.25">
      <c r="A6" s="7"/>
      <c r="B6" s="15" t="s">
        <v>1</v>
      </c>
      <c r="C6" s="14"/>
      <c r="D6" s="14"/>
      <c r="E6" s="15"/>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11"/>
      <c r="BC6" s="7"/>
      <c r="BD6" s="12"/>
      <c r="BE6" s="12"/>
      <c r="BF6" s="12"/>
      <c r="BG6" s="12"/>
      <c r="BH6" s="12"/>
      <c r="BI6" s="12"/>
      <c r="BJ6" s="12"/>
      <c r="BK6" s="12"/>
    </row>
    <row r="7" spans="1:73" ht="13.9" hidden="1" customHeight="1" outlineLevel="1" x14ac:dyDescent="0.25">
      <c r="A7" s="7"/>
      <c r="B7" s="15" t="s">
        <v>548</v>
      </c>
      <c r="C7" s="14"/>
      <c r="D7" s="14"/>
      <c r="E7" s="15"/>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11"/>
      <c r="BC7" s="7"/>
      <c r="BD7" s="12"/>
      <c r="BE7" s="12"/>
      <c r="BF7" s="12"/>
      <c r="BG7" s="12"/>
      <c r="BH7" s="12"/>
      <c r="BI7" s="12"/>
      <c r="BJ7" s="12"/>
      <c r="BK7" s="12"/>
    </row>
    <row r="8" spans="1:73" ht="13.9" hidden="1" customHeight="1" outlineLevel="1" x14ac:dyDescent="0.25">
      <c r="A8" s="7"/>
      <c r="B8" s="15" t="s">
        <v>2</v>
      </c>
      <c r="C8" s="14"/>
      <c r="D8" s="14"/>
      <c r="E8" s="15"/>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11"/>
      <c r="BC8" s="7"/>
      <c r="BD8" s="12"/>
      <c r="BE8" s="12"/>
      <c r="BF8" s="12"/>
      <c r="BG8" s="12"/>
      <c r="BH8" s="12"/>
      <c r="BI8" s="12"/>
      <c r="BJ8" s="12"/>
      <c r="BK8" s="12"/>
    </row>
    <row r="9" spans="1:73" ht="13.9" hidden="1" customHeight="1" outlineLevel="1" x14ac:dyDescent="0.25">
      <c r="A9" s="7"/>
      <c r="B9" s="15"/>
      <c r="C9" s="14"/>
      <c r="D9" s="14"/>
      <c r="E9" s="15"/>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11"/>
      <c r="BC9" s="7"/>
      <c r="BD9" s="12"/>
      <c r="BE9" s="12"/>
      <c r="BF9" s="12"/>
      <c r="BG9" s="12"/>
      <c r="BH9" s="12"/>
      <c r="BI9" s="12"/>
      <c r="BJ9" s="12"/>
      <c r="BK9" s="12"/>
    </row>
    <row r="10" spans="1:73" ht="14.45" customHeight="1" collapsed="1" x14ac:dyDescent="0.25">
      <c r="A10" s="7"/>
      <c r="B10" s="17"/>
      <c r="C10" s="14"/>
      <c r="D10" s="14"/>
      <c r="E10" s="15"/>
      <c r="F10" s="1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11"/>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9"/>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9"/>
      <c r="BC12" s="17"/>
      <c r="BD12" s="17"/>
      <c r="BE12" s="17"/>
      <c r="BF12" s="17"/>
      <c r="BG12" s="17"/>
      <c r="BH12" s="17"/>
      <c r="BI12" s="17"/>
      <c r="BJ12" s="17"/>
      <c r="BK12" s="17"/>
    </row>
    <row r="13" spans="1:73" s="21" customFormat="1" ht="22.15" hidden="1" customHeight="1" x14ac:dyDescent="0.25">
      <c r="B13" s="22"/>
      <c r="C13" s="23"/>
      <c r="D13" s="23"/>
      <c r="E13" s="24" t="s">
        <v>7</v>
      </c>
      <c r="F13" s="23" t="s">
        <v>6</v>
      </c>
      <c r="G13" s="23" t="s">
        <v>8</v>
      </c>
      <c r="H13" s="23" t="s">
        <v>9</v>
      </c>
      <c r="I13" s="23" t="s">
        <v>10</v>
      </c>
      <c r="J13" s="23" t="s">
        <v>11</v>
      </c>
      <c r="K13" s="23" t="s">
        <v>12</v>
      </c>
      <c r="L13" s="23" t="s">
        <v>13</v>
      </c>
      <c r="M13" s="23" t="s">
        <v>14</v>
      </c>
      <c r="N13" s="23" t="s">
        <v>15</v>
      </c>
      <c r="O13" s="23" t="s">
        <v>16</v>
      </c>
      <c r="P13" s="23" t="s">
        <v>17</v>
      </c>
      <c r="Q13" s="23" t="s">
        <v>18</v>
      </c>
      <c r="R13" s="23" t="s">
        <v>19</v>
      </c>
      <c r="S13" s="23" t="s">
        <v>20</v>
      </c>
      <c r="T13" s="23" t="s">
        <v>21</v>
      </c>
      <c r="U13" s="23" t="s">
        <v>22</v>
      </c>
      <c r="V13" s="23" t="s">
        <v>23</v>
      </c>
      <c r="W13" s="23" t="s">
        <v>24</v>
      </c>
      <c r="X13" s="23" t="s">
        <v>25</v>
      </c>
      <c r="Y13" s="23" t="s">
        <v>26</v>
      </c>
      <c r="Z13" s="23" t="s">
        <v>27</v>
      </c>
      <c r="AA13" s="23" t="s">
        <v>28</v>
      </c>
      <c r="AB13" s="23" t="s">
        <v>29</v>
      </c>
      <c r="AC13" s="23" t="s">
        <v>30</v>
      </c>
      <c r="AD13" s="23" t="s">
        <v>406</v>
      </c>
      <c r="AE13" s="23" t="s">
        <v>407</v>
      </c>
      <c r="AF13" s="23" t="s">
        <v>408</v>
      </c>
      <c r="AG13" s="23" t="s">
        <v>409</v>
      </c>
      <c r="AH13" s="23" t="s">
        <v>410</v>
      </c>
      <c r="AI13" s="23" t="s">
        <v>411</v>
      </c>
      <c r="AJ13" s="23" t="s">
        <v>412</v>
      </c>
      <c r="AK13" s="23" t="s">
        <v>413</v>
      </c>
      <c r="AL13" s="23" t="s">
        <v>414</v>
      </c>
      <c r="AM13" s="23" t="s">
        <v>31</v>
      </c>
      <c r="AN13" s="23" t="s">
        <v>32</v>
      </c>
      <c r="AO13" s="23" t="s">
        <v>33</v>
      </c>
      <c r="AP13" s="23" t="s">
        <v>34</v>
      </c>
      <c r="AQ13" s="23" t="s">
        <v>35</v>
      </c>
      <c r="AR13" s="23" t="s">
        <v>36</v>
      </c>
      <c r="AS13" s="23" t="s">
        <v>37</v>
      </c>
      <c r="AT13" s="23" t="s">
        <v>38</v>
      </c>
      <c r="AU13" s="23" t="s">
        <v>39</v>
      </c>
      <c r="AV13" s="23" t="s">
        <v>40</v>
      </c>
      <c r="AW13" s="23" t="s">
        <v>41</v>
      </c>
      <c r="AX13" s="23" t="s">
        <v>42</v>
      </c>
      <c r="AY13" s="23" t="s">
        <v>43</v>
      </c>
      <c r="AZ13" s="23" t="s">
        <v>44</v>
      </c>
      <c r="BA13" s="25" t="s">
        <v>45</v>
      </c>
      <c r="BB13" s="26" t="s">
        <v>46</v>
      </c>
      <c r="BC13" s="25"/>
      <c r="BL13" s="27"/>
      <c r="BM13" s="27"/>
      <c r="BN13" s="27"/>
      <c r="BO13" s="27"/>
      <c r="BP13" s="27"/>
      <c r="BQ13" s="27"/>
      <c r="BR13" s="27"/>
      <c r="BS13" s="27"/>
      <c r="BT13" s="27"/>
      <c r="BU13" s="28"/>
    </row>
    <row r="14" spans="1:73" ht="21" customHeight="1" x14ac:dyDescent="0.25">
      <c r="A14" s="17"/>
      <c r="B14" s="157" t="s">
        <v>550</v>
      </c>
      <c r="C14" s="158"/>
      <c r="D14" s="29"/>
      <c r="E14" s="30"/>
      <c r="F14" s="29"/>
      <c r="G14" s="31"/>
      <c r="H14" s="154" t="s">
        <v>48</v>
      </c>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6"/>
      <c r="AN14" s="29"/>
      <c r="AO14" s="29"/>
      <c r="AP14" s="168" t="s">
        <v>49</v>
      </c>
      <c r="AQ14" s="168"/>
      <c r="AR14" s="168"/>
      <c r="AS14" s="168"/>
      <c r="AT14" s="168"/>
      <c r="AU14" s="168"/>
      <c r="AV14" s="168"/>
      <c r="AW14" s="168"/>
      <c r="AX14" s="168"/>
      <c r="AY14" s="168"/>
      <c r="AZ14" s="168"/>
      <c r="BA14" s="32"/>
      <c r="BB14" s="33"/>
      <c r="BC14" s="29"/>
      <c r="BD14" s="17"/>
      <c r="BE14" s="17"/>
      <c r="BF14" s="17"/>
      <c r="BG14" s="17"/>
      <c r="BH14" s="17"/>
      <c r="BI14" s="17"/>
      <c r="BJ14" s="17"/>
      <c r="BK14" s="17"/>
      <c r="BL14" s="34"/>
      <c r="BM14" s="34"/>
      <c r="BN14" s="34"/>
      <c r="BO14" s="34"/>
      <c r="BP14" s="34"/>
      <c r="BQ14" s="34"/>
      <c r="BR14" s="34"/>
      <c r="BS14" s="34"/>
      <c r="BT14" s="34"/>
      <c r="BU14" s="35"/>
    </row>
    <row r="15" spans="1:73" s="41" customFormat="1" ht="72" x14ac:dyDescent="0.25">
      <c r="A15" s="36"/>
      <c r="B15" s="159"/>
      <c r="C15" s="160"/>
      <c r="D15" s="37" t="s">
        <v>50</v>
      </c>
      <c r="E15" s="37" t="s">
        <v>51</v>
      </c>
      <c r="F15" s="37" t="s">
        <v>343</v>
      </c>
      <c r="G15" s="37" t="s">
        <v>52</v>
      </c>
      <c r="H15" s="38" t="s">
        <v>53</v>
      </c>
      <c r="I15" s="38">
        <v>2020</v>
      </c>
      <c r="J15" s="38" t="s">
        <v>54</v>
      </c>
      <c r="K15" s="38" t="s">
        <v>55</v>
      </c>
      <c r="L15" s="38" t="s">
        <v>56</v>
      </c>
      <c r="M15" s="38" t="s">
        <v>57</v>
      </c>
      <c r="N15" s="38">
        <v>2025</v>
      </c>
      <c r="O15" s="38" t="s">
        <v>58</v>
      </c>
      <c r="P15" s="38" t="s">
        <v>59</v>
      </c>
      <c r="Q15" s="38" t="s">
        <v>60</v>
      </c>
      <c r="R15" s="38" t="s">
        <v>61</v>
      </c>
      <c r="S15" s="38">
        <v>2030</v>
      </c>
      <c r="T15" s="38" t="s">
        <v>62</v>
      </c>
      <c r="U15" s="38" t="s">
        <v>63</v>
      </c>
      <c r="V15" s="38" t="s">
        <v>64</v>
      </c>
      <c r="W15" s="38" t="s">
        <v>65</v>
      </c>
      <c r="X15" s="38">
        <v>2035</v>
      </c>
      <c r="Y15" s="38" t="s">
        <v>66</v>
      </c>
      <c r="Z15" s="38" t="s">
        <v>67</v>
      </c>
      <c r="AA15" s="38" t="s">
        <v>68</v>
      </c>
      <c r="AB15" s="38" t="s">
        <v>69</v>
      </c>
      <c r="AC15" s="38">
        <v>2040</v>
      </c>
      <c r="AD15" s="38" t="s">
        <v>415</v>
      </c>
      <c r="AE15" s="38" t="s">
        <v>416</v>
      </c>
      <c r="AF15" s="38" t="s">
        <v>417</v>
      </c>
      <c r="AG15" s="38" t="s">
        <v>418</v>
      </c>
      <c r="AH15" s="38">
        <v>2045</v>
      </c>
      <c r="AI15" s="38" t="s">
        <v>419</v>
      </c>
      <c r="AJ15" s="38" t="s">
        <v>420</v>
      </c>
      <c r="AK15" s="38" t="s">
        <v>421</v>
      </c>
      <c r="AL15" s="38" t="s">
        <v>422</v>
      </c>
      <c r="AM15" s="38">
        <v>2050</v>
      </c>
      <c r="AN15" s="37" t="s">
        <v>70</v>
      </c>
      <c r="AO15" s="37" t="s">
        <v>71</v>
      </c>
      <c r="AP15" s="38" t="s">
        <v>72</v>
      </c>
      <c r="AQ15" s="38" t="s">
        <v>73</v>
      </c>
      <c r="AR15" s="38" t="s">
        <v>74</v>
      </c>
      <c r="AS15" s="38" t="s">
        <v>75</v>
      </c>
      <c r="AT15" s="38" t="s">
        <v>76</v>
      </c>
      <c r="AU15" s="38" t="s">
        <v>77</v>
      </c>
      <c r="AV15" s="38" t="s">
        <v>40</v>
      </c>
      <c r="AW15" s="38" t="s">
        <v>41</v>
      </c>
      <c r="AX15" s="38" t="s">
        <v>42</v>
      </c>
      <c r="AY15" s="38" t="s">
        <v>43</v>
      </c>
      <c r="AZ15" s="38" t="s">
        <v>78</v>
      </c>
      <c r="BA15" s="37" t="s">
        <v>341</v>
      </c>
      <c r="BB15" s="6" t="s">
        <v>344</v>
      </c>
      <c r="BC15" s="37" t="s">
        <v>348</v>
      </c>
      <c r="BD15" s="36"/>
      <c r="BE15" s="36"/>
      <c r="BF15" s="36"/>
      <c r="BG15" s="36"/>
      <c r="BH15" s="36"/>
      <c r="BI15" s="36"/>
      <c r="BJ15" s="36"/>
      <c r="BK15" s="36"/>
      <c r="BL15" s="39"/>
      <c r="BM15" s="39"/>
      <c r="BN15" s="39"/>
      <c r="BO15" s="39"/>
      <c r="BP15" s="39"/>
      <c r="BQ15" s="39"/>
      <c r="BR15" s="39"/>
      <c r="BS15" s="39"/>
      <c r="BT15" s="39"/>
      <c r="BU15" s="40"/>
    </row>
    <row r="16" spans="1:73" s="41" customFormat="1" ht="18" customHeight="1" x14ac:dyDescent="0.25">
      <c r="A16" s="36"/>
      <c r="B16" s="42" t="s">
        <v>79</v>
      </c>
      <c r="C16" s="43"/>
      <c r="D16" s="44"/>
      <c r="E16" s="45"/>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1"/>
      <c r="BC16" s="44"/>
      <c r="BD16" s="36"/>
      <c r="BE16" s="36"/>
      <c r="BF16" s="36"/>
      <c r="BG16" s="36"/>
      <c r="BH16" s="36"/>
      <c r="BI16" s="36"/>
      <c r="BJ16" s="36"/>
      <c r="BK16" s="36"/>
      <c r="BL16" s="39"/>
      <c r="BM16" s="39"/>
      <c r="BN16" s="39"/>
      <c r="BO16" s="39"/>
      <c r="BP16" s="39"/>
      <c r="BQ16" s="39"/>
      <c r="BR16" s="39"/>
      <c r="BS16" s="39"/>
      <c r="BT16" s="39"/>
      <c r="BU16" s="40"/>
    </row>
    <row r="17" spans="1:73" ht="17.45" customHeight="1" x14ac:dyDescent="0.25">
      <c r="A17" s="17"/>
      <c r="B17" s="104" t="s">
        <v>80</v>
      </c>
      <c r="C17" s="105"/>
      <c r="D17" s="106" t="s">
        <v>81</v>
      </c>
      <c r="E17" s="122"/>
      <c r="F17" s="130"/>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7"/>
      <c r="AQ17" s="107"/>
      <c r="AR17" s="107"/>
      <c r="AS17" s="107"/>
      <c r="AT17" s="107"/>
      <c r="AU17" s="107"/>
      <c r="AV17" s="107"/>
      <c r="AW17" s="107"/>
      <c r="AX17" s="107"/>
      <c r="AY17" s="107"/>
      <c r="AZ17" s="107"/>
      <c r="BA17" s="109"/>
      <c r="BB17" s="110" t="s">
        <v>82</v>
      </c>
      <c r="BC17" s="135"/>
      <c r="BD17" s="17"/>
      <c r="BE17" s="17"/>
      <c r="BF17" s="17"/>
      <c r="BG17" s="17"/>
      <c r="BH17" s="17"/>
      <c r="BI17" s="17"/>
      <c r="BJ17" s="17"/>
      <c r="BK17" s="17"/>
      <c r="BL17" s="48"/>
      <c r="BM17" s="48"/>
      <c r="BN17" s="48"/>
      <c r="BO17" s="48"/>
      <c r="BP17" s="48"/>
      <c r="BQ17" s="48"/>
      <c r="BR17" s="48"/>
      <c r="BS17" s="48"/>
      <c r="BT17" s="48"/>
      <c r="BU17" s="49"/>
    </row>
    <row r="18" spans="1:73" ht="24" x14ac:dyDescent="0.25">
      <c r="A18" s="17"/>
      <c r="B18" s="161" t="s">
        <v>83</v>
      </c>
      <c r="C18" s="50" t="s">
        <v>84</v>
      </c>
      <c r="D18" s="51" t="s">
        <v>85</v>
      </c>
      <c r="E18" s="123"/>
      <c r="F18" s="131"/>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46"/>
      <c r="AQ18" s="46"/>
      <c r="AR18" s="46"/>
      <c r="AS18" s="46"/>
      <c r="AT18" s="46"/>
      <c r="AU18" s="46"/>
      <c r="AV18" s="46"/>
      <c r="AW18" s="46"/>
      <c r="AX18" s="46"/>
      <c r="AY18" s="46"/>
      <c r="AZ18" s="46"/>
      <c r="BA18" s="53"/>
      <c r="BB18" s="2" t="s">
        <v>432</v>
      </c>
      <c r="BC18" s="136" t="s">
        <v>346</v>
      </c>
      <c r="BD18" s="17"/>
      <c r="BE18" s="17"/>
      <c r="BF18" s="17"/>
      <c r="BG18" s="17"/>
      <c r="BH18" s="17"/>
      <c r="BI18" s="17"/>
      <c r="BJ18" s="17"/>
      <c r="BK18" s="17"/>
      <c r="BL18" s="48"/>
      <c r="BM18" s="48"/>
      <c r="BN18" s="48"/>
      <c r="BO18" s="48"/>
      <c r="BP18" s="48"/>
      <c r="BQ18" s="48"/>
      <c r="BR18" s="48"/>
      <c r="BS18" s="48"/>
      <c r="BT18" s="48"/>
      <c r="BU18" s="49"/>
    </row>
    <row r="19" spans="1:73" ht="17.45" customHeight="1" x14ac:dyDescent="0.25">
      <c r="A19" s="17"/>
      <c r="B19" s="162"/>
      <c r="C19" s="50" t="s">
        <v>86</v>
      </c>
      <c r="D19" s="55" t="s">
        <v>87</v>
      </c>
      <c r="E19" s="123"/>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46"/>
      <c r="AQ19" s="46"/>
      <c r="AR19" s="46"/>
      <c r="AS19" s="46"/>
      <c r="AT19" s="46"/>
      <c r="AU19" s="46"/>
      <c r="AV19" s="46"/>
      <c r="AW19" s="46"/>
      <c r="AX19" s="46"/>
      <c r="AY19" s="46"/>
      <c r="AZ19" s="46"/>
      <c r="BA19" s="47"/>
      <c r="BB19" s="2" t="s">
        <v>433</v>
      </c>
      <c r="BC19" s="134" t="s">
        <v>345</v>
      </c>
      <c r="BD19" s="17"/>
      <c r="BE19" s="17"/>
      <c r="BF19" s="17"/>
      <c r="BG19" s="17"/>
      <c r="BH19" s="17"/>
      <c r="BI19" s="17"/>
      <c r="BJ19" s="17"/>
      <c r="BK19" s="17"/>
      <c r="BL19" s="48"/>
      <c r="BM19" s="48"/>
      <c r="BN19" s="48"/>
      <c r="BO19" s="48"/>
      <c r="BP19" s="48"/>
      <c r="BQ19" s="48"/>
      <c r="BR19" s="48"/>
      <c r="BS19" s="48"/>
      <c r="BT19" s="48"/>
      <c r="BU19" s="49"/>
    </row>
    <row r="20" spans="1:73" ht="17.45" customHeight="1" x14ac:dyDescent="0.25">
      <c r="A20" s="17"/>
      <c r="B20" s="111" t="s">
        <v>428</v>
      </c>
      <c r="C20" s="50" t="s">
        <v>86</v>
      </c>
      <c r="D20" s="55" t="s">
        <v>87</v>
      </c>
      <c r="E20" s="123"/>
      <c r="F20" s="52"/>
      <c r="G20" s="108"/>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108"/>
      <c r="AP20" s="46"/>
      <c r="AQ20" s="46"/>
      <c r="AR20" s="46"/>
      <c r="AS20" s="46"/>
      <c r="AT20" s="46"/>
      <c r="AU20" s="46"/>
      <c r="AV20" s="46"/>
      <c r="AW20" s="46"/>
      <c r="AX20" s="46"/>
      <c r="AY20" s="46"/>
      <c r="AZ20" s="46"/>
      <c r="BA20" s="47"/>
      <c r="BB20" s="2" t="s">
        <v>434</v>
      </c>
      <c r="BC20" s="134" t="s">
        <v>345</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111" t="s">
        <v>88</v>
      </c>
      <c r="C21" s="50" t="s">
        <v>86</v>
      </c>
      <c r="D21" s="55" t="s">
        <v>87</v>
      </c>
      <c r="E21" s="123"/>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46"/>
      <c r="AQ21" s="46"/>
      <c r="AR21" s="46"/>
      <c r="AS21" s="46"/>
      <c r="AT21" s="46"/>
      <c r="AU21" s="46"/>
      <c r="AV21" s="46"/>
      <c r="AW21" s="46"/>
      <c r="AX21" s="46"/>
      <c r="AY21" s="46"/>
      <c r="AZ21" s="46"/>
      <c r="BA21" s="47"/>
      <c r="BB21" s="2" t="s">
        <v>435</v>
      </c>
      <c r="BC21" s="134" t="s">
        <v>345</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429</v>
      </c>
      <c r="C22" s="50" t="s">
        <v>86</v>
      </c>
      <c r="D22" s="55" t="s">
        <v>87</v>
      </c>
      <c r="E22" s="123"/>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46"/>
      <c r="AQ22" s="46"/>
      <c r="AR22" s="46"/>
      <c r="AS22" s="46"/>
      <c r="AT22" s="46"/>
      <c r="AU22" s="46"/>
      <c r="AV22" s="46"/>
      <c r="AW22" s="46"/>
      <c r="AX22" s="46"/>
      <c r="AY22" s="46"/>
      <c r="AZ22" s="46"/>
      <c r="BA22" s="47"/>
      <c r="BB22" s="2" t="s">
        <v>436</v>
      </c>
      <c r="BC22" s="134" t="s">
        <v>345</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89</v>
      </c>
      <c r="C23" s="50" t="s">
        <v>86</v>
      </c>
      <c r="D23" s="55" t="s">
        <v>87</v>
      </c>
      <c r="E23" s="123"/>
      <c r="F23" s="52"/>
      <c r="G23" s="108"/>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108"/>
      <c r="AP23" s="46"/>
      <c r="AQ23" s="46"/>
      <c r="AR23" s="46"/>
      <c r="AS23" s="46"/>
      <c r="AT23" s="46"/>
      <c r="AU23" s="46"/>
      <c r="AV23" s="46"/>
      <c r="AW23" s="46"/>
      <c r="AX23" s="46"/>
      <c r="AY23" s="46"/>
      <c r="AZ23" s="46"/>
      <c r="BA23" s="47"/>
      <c r="BB23" s="2" t="s">
        <v>437</v>
      </c>
      <c r="BC23" s="134" t="s">
        <v>345</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430</v>
      </c>
      <c r="C24" s="50" t="s">
        <v>86</v>
      </c>
      <c r="D24" s="55" t="s">
        <v>87</v>
      </c>
      <c r="E24" s="123"/>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46"/>
      <c r="AQ24" s="46"/>
      <c r="AR24" s="46"/>
      <c r="AS24" s="46"/>
      <c r="AT24" s="46"/>
      <c r="AU24" s="46"/>
      <c r="AV24" s="46"/>
      <c r="AW24" s="46"/>
      <c r="AX24" s="46"/>
      <c r="AY24" s="46"/>
      <c r="AZ24" s="46"/>
      <c r="BA24" s="47"/>
      <c r="BB24" s="2" t="s">
        <v>438</v>
      </c>
      <c r="BC24" s="134" t="s">
        <v>345</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431</v>
      </c>
      <c r="C25" s="50" t="s">
        <v>86</v>
      </c>
      <c r="D25" s="55" t="s">
        <v>87</v>
      </c>
      <c r="E25" s="123"/>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46"/>
      <c r="AQ25" s="46"/>
      <c r="AR25" s="46"/>
      <c r="AS25" s="46"/>
      <c r="AT25" s="46"/>
      <c r="AU25" s="46"/>
      <c r="AV25" s="46"/>
      <c r="AW25" s="46"/>
      <c r="AX25" s="46"/>
      <c r="AY25" s="46"/>
      <c r="AZ25" s="46"/>
      <c r="BA25" s="47"/>
      <c r="BB25" s="2" t="s">
        <v>439</v>
      </c>
      <c r="BC25" s="134" t="s">
        <v>345</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90</v>
      </c>
      <c r="C26" s="56"/>
      <c r="D26" s="51" t="s">
        <v>91</v>
      </c>
      <c r="E26" s="123"/>
      <c r="F26" s="131"/>
      <c r="G26" s="108"/>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108"/>
      <c r="AP26" s="46"/>
      <c r="AQ26" s="46"/>
      <c r="AR26" s="46"/>
      <c r="AS26" s="46"/>
      <c r="AT26" s="46"/>
      <c r="AU26" s="46"/>
      <c r="AV26" s="46"/>
      <c r="AW26" s="46"/>
      <c r="AX26" s="46"/>
      <c r="AY26" s="46"/>
      <c r="AZ26" s="46"/>
      <c r="BA26" s="47"/>
      <c r="BB26" s="2" t="s">
        <v>92</v>
      </c>
      <c r="BC26" s="137"/>
      <c r="BD26" s="17"/>
      <c r="BE26" s="17"/>
      <c r="BF26" s="17"/>
      <c r="BG26" s="17"/>
      <c r="BH26" s="17"/>
      <c r="BI26" s="17"/>
      <c r="BJ26" s="57"/>
      <c r="BK26" s="57"/>
      <c r="BL26" s="58"/>
      <c r="BM26" s="58"/>
      <c r="BN26" s="58"/>
      <c r="BO26" s="58"/>
      <c r="BP26" s="58"/>
      <c r="BQ26" s="58"/>
      <c r="BR26" s="58"/>
      <c r="BS26" s="58"/>
      <c r="BT26" s="58"/>
      <c r="BU26" s="59"/>
    </row>
    <row r="27" spans="1:73" ht="26.45" customHeight="1" x14ac:dyDescent="0.25">
      <c r="A27" s="17"/>
      <c r="B27" s="111" t="s">
        <v>93</v>
      </c>
      <c r="C27" s="56"/>
      <c r="D27" s="55" t="s">
        <v>94</v>
      </c>
      <c r="E27" s="123"/>
      <c r="F27" s="52"/>
      <c r="G27" s="52"/>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2"/>
      <c r="AP27" s="46"/>
      <c r="AQ27" s="46"/>
      <c r="AR27" s="46"/>
      <c r="AS27" s="46"/>
      <c r="AT27" s="46"/>
      <c r="AU27" s="46"/>
      <c r="AV27" s="46"/>
      <c r="AW27" s="46"/>
      <c r="AX27" s="46"/>
      <c r="AY27" s="46"/>
      <c r="AZ27" s="46"/>
      <c r="BA27" s="47"/>
      <c r="BB27" s="2" t="s">
        <v>95</v>
      </c>
      <c r="BC27" s="137"/>
      <c r="BD27" s="17"/>
      <c r="BE27" s="17"/>
      <c r="BF27" s="17"/>
      <c r="BG27" s="17"/>
      <c r="BH27" s="17"/>
      <c r="BI27" s="17"/>
      <c r="BJ27" s="17"/>
      <c r="BK27" s="17"/>
    </row>
    <row r="28" spans="1:73" ht="17.45" customHeight="1" x14ac:dyDescent="0.25">
      <c r="A28" s="17"/>
      <c r="B28" s="111" t="s">
        <v>96</v>
      </c>
      <c r="C28" s="56"/>
      <c r="D28" s="55" t="s">
        <v>97</v>
      </c>
      <c r="E28" s="123"/>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46"/>
      <c r="AQ28" s="46"/>
      <c r="AR28" s="46"/>
      <c r="AS28" s="46"/>
      <c r="AT28" s="46"/>
      <c r="AU28" s="46"/>
      <c r="AV28" s="46"/>
      <c r="AW28" s="46"/>
      <c r="AX28" s="46"/>
      <c r="AY28" s="46"/>
      <c r="AZ28" s="46"/>
      <c r="BA28" s="47"/>
      <c r="BB28" s="2" t="s">
        <v>98</v>
      </c>
      <c r="BC28" s="137"/>
      <c r="BD28" s="17"/>
      <c r="BE28" s="17"/>
      <c r="BF28" s="17"/>
      <c r="BG28" s="17"/>
      <c r="BH28" s="17"/>
      <c r="BI28" s="17"/>
      <c r="BJ28" s="57"/>
      <c r="BK28" s="57"/>
    </row>
    <row r="29" spans="1:73" ht="17.45" customHeight="1" x14ac:dyDescent="0.25">
      <c r="A29" s="17"/>
      <c r="B29" s="111" t="s">
        <v>551</v>
      </c>
      <c r="C29" s="56"/>
      <c r="D29" s="51" t="s">
        <v>99</v>
      </c>
      <c r="E29" s="123"/>
      <c r="F29" s="131"/>
      <c r="G29" s="108"/>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108"/>
      <c r="AP29" s="46"/>
      <c r="AQ29" s="46"/>
      <c r="AR29" s="46"/>
      <c r="AS29" s="46"/>
      <c r="AT29" s="46"/>
      <c r="AU29" s="46"/>
      <c r="AV29" s="46"/>
      <c r="AW29" s="46"/>
      <c r="AX29" s="46"/>
      <c r="AY29" s="46"/>
      <c r="AZ29" s="46"/>
      <c r="BA29" s="47"/>
      <c r="BB29" s="2" t="s">
        <v>440</v>
      </c>
      <c r="BC29" s="137"/>
      <c r="BD29" s="17"/>
      <c r="BE29" s="17"/>
      <c r="BF29" s="17"/>
      <c r="BG29" s="17"/>
      <c r="BH29" s="17"/>
      <c r="BI29" s="17"/>
      <c r="BJ29" s="17"/>
      <c r="BK29" s="17"/>
    </row>
    <row r="30" spans="1:73" ht="17.45" customHeight="1" x14ac:dyDescent="0.25">
      <c r="A30" s="17"/>
      <c r="B30" s="111" t="s">
        <v>450</v>
      </c>
      <c r="C30" s="56"/>
      <c r="D30" s="51" t="s">
        <v>99</v>
      </c>
      <c r="E30" s="123"/>
      <c r="F30" s="131"/>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46"/>
      <c r="AQ30" s="46"/>
      <c r="AR30" s="46"/>
      <c r="AS30" s="46"/>
      <c r="AT30" s="46"/>
      <c r="AU30" s="46"/>
      <c r="AV30" s="46"/>
      <c r="AW30" s="46"/>
      <c r="AX30" s="46"/>
      <c r="AY30" s="46"/>
      <c r="AZ30" s="46"/>
      <c r="BA30" s="47"/>
      <c r="BB30" s="2" t="s">
        <v>443</v>
      </c>
      <c r="BC30" s="137"/>
      <c r="BD30" s="17"/>
      <c r="BE30" s="17"/>
      <c r="BF30" s="17"/>
      <c r="BG30" s="17"/>
      <c r="BH30" s="17"/>
      <c r="BI30" s="17"/>
      <c r="BJ30" s="57"/>
      <c r="BK30" s="57"/>
    </row>
    <row r="31" spans="1:73" ht="17.45" customHeight="1" x14ac:dyDescent="0.25">
      <c r="A31" s="17"/>
      <c r="B31" s="112" t="s">
        <v>100</v>
      </c>
      <c r="C31" s="56"/>
      <c r="D31" s="55" t="s">
        <v>101</v>
      </c>
      <c r="E31" s="123"/>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46"/>
      <c r="AQ31" s="46"/>
      <c r="AR31" s="46"/>
      <c r="AS31" s="46"/>
      <c r="AT31" s="46"/>
      <c r="AU31" s="46"/>
      <c r="AV31" s="46"/>
      <c r="AW31" s="46"/>
      <c r="AX31" s="46"/>
      <c r="AY31" s="46"/>
      <c r="AZ31" s="46"/>
      <c r="BA31" s="47"/>
      <c r="BB31" s="2" t="s">
        <v>444</v>
      </c>
      <c r="BC31" s="137"/>
      <c r="BD31" s="17"/>
      <c r="BE31" s="17"/>
      <c r="BF31" s="17"/>
      <c r="BG31" s="17"/>
      <c r="BH31" s="17"/>
      <c r="BI31" s="17"/>
      <c r="BJ31" s="17"/>
      <c r="BK31" s="17"/>
    </row>
    <row r="32" spans="1:73" ht="17.45" customHeight="1" x14ac:dyDescent="0.25">
      <c r="A32" s="17"/>
      <c r="B32" s="112" t="s">
        <v>102</v>
      </c>
      <c r="C32" s="56"/>
      <c r="D32" s="55" t="s">
        <v>101</v>
      </c>
      <c r="E32" s="123"/>
      <c r="F32" s="52"/>
      <c r="G32" s="108"/>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108"/>
      <c r="AP32" s="46"/>
      <c r="AQ32" s="46"/>
      <c r="AR32" s="46"/>
      <c r="AS32" s="46"/>
      <c r="AT32" s="46"/>
      <c r="AU32" s="46"/>
      <c r="AV32" s="46"/>
      <c r="AW32" s="46"/>
      <c r="AX32" s="46"/>
      <c r="AY32" s="46"/>
      <c r="AZ32" s="46"/>
      <c r="BA32" s="47"/>
      <c r="BB32" s="2" t="s">
        <v>445</v>
      </c>
      <c r="BC32" s="137"/>
      <c r="BD32" s="17"/>
      <c r="BE32" s="17"/>
      <c r="BF32" s="17"/>
      <c r="BG32" s="17"/>
      <c r="BH32" s="17"/>
      <c r="BI32" s="17"/>
      <c r="BJ32" s="57"/>
      <c r="BK32" s="57"/>
    </row>
    <row r="33" spans="1:63" ht="17.45" customHeight="1" x14ac:dyDescent="0.25">
      <c r="A33" s="17"/>
      <c r="B33" s="112" t="s">
        <v>103</v>
      </c>
      <c r="C33" s="56"/>
      <c r="D33" s="55" t="s">
        <v>101</v>
      </c>
      <c r="E33" s="123"/>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46"/>
      <c r="AQ33" s="46"/>
      <c r="AR33" s="46"/>
      <c r="AS33" s="46"/>
      <c r="AT33" s="46"/>
      <c r="AU33" s="46"/>
      <c r="AV33" s="46"/>
      <c r="AW33" s="46"/>
      <c r="AX33" s="46"/>
      <c r="AY33" s="46"/>
      <c r="AZ33" s="46"/>
      <c r="BA33" s="47"/>
      <c r="BB33" s="2" t="s">
        <v>441</v>
      </c>
      <c r="BC33" s="137"/>
      <c r="BD33" s="17"/>
      <c r="BE33" s="17"/>
      <c r="BF33" s="17"/>
      <c r="BG33" s="17"/>
      <c r="BH33" s="17"/>
      <c r="BI33" s="17"/>
      <c r="BJ33" s="17"/>
      <c r="BK33" s="17"/>
    </row>
    <row r="34" spans="1:63" ht="17.45" customHeight="1" x14ac:dyDescent="0.25">
      <c r="A34" s="17"/>
      <c r="B34" s="112" t="s">
        <v>104</v>
      </c>
      <c r="C34" s="56"/>
      <c r="D34" s="55" t="s">
        <v>101</v>
      </c>
      <c r="E34" s="123"/>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46"/>
      <c r="AQ34" s="46"/>
      <c r="AR34" s="46"/>
      <c r="AS34" s="46"/>
      <c r="AT34" s="46"/>
      <c r="AU34" s="46"/>
      <c r="AV34" s="46"/>
      <c r="AW34" s="46"/>
      <c r="AX34" s="46"/>
      <c r="AY34" s="46"/>
      <c r="AZ34" s="46"/>
      <c r="BA34" s="47"/>
      <c r="BB34" s="2" t="s">
        <v>442</v>
      </c>
      <c r="BC34" s="137"/>
      <c r="BD34" s="17"/>
      <c r="BE34" s="17"/>
      <c r="BF34" s="17"/>
      <c r="BG34" s="17"/>
      <c r="BH34" s="17"/>
      <c r="BI34" s="17"/>
      <c r="BJ34" s="57"/>
      <c r="BK34" s="57"/>
    </row>
    <row r="35" spans="1:63" ht="17.45" customHeight="1" x14ac:dyDescent="0.25">
      <c r="A35" s="17"/>
      <c r="B35" s="111" t="s">
        <v>451</v>
      </c>
      <c r="C35" s="56"/>
      <c r="D35" s="55" t="s">
        <v>101</v>
      </c>
      <c r="E35" s="123"/>
      <c r="F35" s="131"/>
      <c r="G35" s="108"/>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108"/>
      <c r="AP35" s="46"/>
      <c r="AQ35" s="46"/>
      <c r="AR35" s="46"/>
      <c r="AS35" s="46"/>
      <c r="AT35" s="46"/>
      <c r="AU35" s="46"/>
      <c r="AV35" s="46"/>
      <c r="AW35" s="46"/>
      <c r="AX35" s="46"/>
      <c r="AY35" s="46"/>
      <c r="AZ35" s="46"/>
      <c r="BA35" s="47"/>
      <c r="BB35" s="2" t="s">
        <v>446</v>
      </c>
      <c r="BC35" s="137"/>
      <c r="BD35" s="17"/>
      <c r="BE35" s="17"/>
      <c r="BF35" s="17"/>
      <c r="BG35" s="17"/>
      <c r="BH35" s="17"/>
      <c r="BI35" s="17"/>
      <c r="BJ35" s="17"/>
      <c r="BK35" s="17"/>
    </row>
    <row r="36" spans="1:63" ht="17.45" customHeight="1" x14ac:dyDescent="0.25">
      <c r="A36" s="17"/>
      <c r="B36" s="111" t="s">
        <v>452</v>
      </c>
      <c r="C36" s="56"/>
      <c r="D36" s="55" t="s">
        <v>101</v>
      </c>
      <c r="E36" s="123"/>
      <c r="F36" s="131"/>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46"/>
      <c r="AQ36" s="46"/>
      <c r="AR36" s="46"/>
      <c r="AS36" s="46"/>
      <c r="AT36" s="46"/>
      <c r="AU36" s="46"/>
      <c r="AV36" s="46"/>
      <c r="AW36" s="46"/>
      <c r="AX36" s="46"/>
      <c r="AY36" s="46"/>
      <c r="AZ36" s="46"/>
      <c r="BA36" s="47"/>
      <c r="BB36" s="2" t="s">
        <v>447</v>
      </c>
      <c r="BC36" s="137"/>
      <c r="BD36" s="17"/>
      <c r="BE36" s="17"/>
      <c r="BF36" s="17"/>
      <c r="BG36" s="17"/>
      <c r="BH36" s="17"/>
      <c r="BI36" s="17"/>
      <c r="BJ36" s="57"/>
      <c r="BK36" s="57"/>
    </row>
    <row r="37" spans="1:63" ht="17.45" customHeight="1" x14ac:dyDescent="0.25">
      <c r="A37" s="17"/>
      <c r="B37" s="111" t="s">
        <v>453</v>
      </c>
      <c r="C37" s="56"/>
      <c r="D37" s="55" t="s">
        <v>101</v>
      </c>
      <c r="E37" s="123"/>
      <c r="F37" s="131"/>
      <c r="G37" s="52"/>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2"/>
      <c r="AP37" s="46"/>
      <c r="AQ37" s="46"/>
      <c r="AR37" s="46"/>
      <c r="AS37" s="46"/>
      <c r="AT37" s="46"/>
      <c r="AU37" s="46"/>
      <c r="AV37" s="46"/>
      <c r="AW37" s="46"/>
      <c r="AX37" s="46"/>
      <c r="AY37" s="46"/>
      <c r="AZ37" s="46"/>
      <c r="BA37" s="47"/>
      <c r="BB37" s="2" t="s">
        <v>448</v>
      </c>
      <c r="BC37" s="137"/>
      <c r="BD37" s="17"/>
      <c r="BE37" s="17"/>
      <c r="BF37" s="17"/>
      <c r="BG37" s="17"/>
      <c r="BH37" s="17"/>
      <c r="BI37" s="17"/>
      <c r="BJ37" s="17"/>
      <c r="BK37" s="17"/>
    </row>
    <row r="38" spans="1:63" ht="17.45" customHeight="1" x14ac:dyDescent="0.25">
      <c r="A38" s="17"/>
      <c r="B38" s="111" t="s">
        <v>454</v>
      </c>
      <c r="C38" s="56"/>
      <c r="D38" s="55" t="s">
        <v>101</v>
      </c>
      <c r="E38" s="123"/>
      <c r="F38" s="131"/>
      <c r="G38" s="108"/>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108"/>
      <c r="AP38" s="46"/>
      <c r="AQ38" s="46"/>
      <c r="AR38" s="46"/>
      <c r="AS38" s="46"/>
      <c r="AT38" s="46"/>
      <c r="AU38" s="46"/>
      <c r="AV38" s="46"/>
      <c r="AW38" s="46"/>
      <c r="AX38" s="46"/>
      <c r="AY38" s="46"/>
      <c r="AZ38" s="46"/>
      <c r="BA38" s="47"/>
      <c r="BB38" s="2" t="s">
        <v>449</v>
      </c>
      <c r="BC38" s="137"/>
      <c r="BD38" s="17"/>
      <c r="BE38" s="17"/>
      <c r="BF38" s="17"/>
      <c r="BG38" s="17"/>
      <c r="BH38" s="17"/>
      <c r="BI38" s="17"/>
      <c r="BJ38" s="57"/>
      <c r="BK38" s="57"/>
    </row>
    <row r="39" spans="1:63" ht="17.45" customHeight="1" x14ac:dyDescent="0.25">
      <c r="A39" s="17"/>
      <c r="B39" s="111" t="s">
        <v>552</v>
      </c>
      <c r="C39" s="56"/>
      <c r="D39" s="51" t="s">
        <v>105</v>
      </c>
      <c r="E39" s="123"/>
      <c r="F39" s="131"/>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46"/>
      <c r="AQ39" s="46"/>
      <c r="AR39" s="46"/>
      <c r="AS39" s="46"/>
      <c r="AT39" s="46"/>
      <c r="AU39" s="46"/>
      <c r="AV39" s="46"/>
      <c r="AW39" s="46"/>
      <c r="AX39" s="46"/>
      <c r="AY39" s="46"/>
      <c r="AZ39" s="46"/>
      <c r="BA39" s="47"/>
      <c r="BB39" s="2" t="s">
        <v>461</v>
      </c>
      <c r="BC39" s="137"/>
      <c r="BD39" s="17"/>
      <c r="BE39" s="17"/>
      <c r="BF39" s="17"/>
      <c r="BG39" s="17"/>
      <c r="BH39" s="17"/>
      <c r="BI39" s="17"/>
      <c r="BJ39" s="17"/>
      <c r="BK39" s="17"/>
    </row>
    <row r="40" spans="1:63" ht="17.45" customHeight="1" x14ac:dyDescent="0.25">
      <c r="A40" s="17"/>
      <c r="B40" s="111" t="s">
        <v>455</v>
      </c>
      <c r="C40" s="56"/>
      <c r="D40" s="51" t="s">
        <v>105</v>
      </c>
      <c r="E40" s="123"/>
      <c r="F40" s="131"/>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46"/>
      <c r="AQ40" s="46"/>
      <c r="AR40" s="46"/>
      <c r="AS40" s="46"/>
      <c r="AT40" s="46"/>
      <c r="AU40" s="46"/>
      <c r="AV40" s="46"/>
      <c r="AW40" s="46"/>
      <c r="AX40" s="46"/>
      <c r="AY40" s="46"/>
      <c r="AZ40" s="46"/>
      <c r="BA40" s="47"/>
      <c r="BB40" s="2" t="s">
        <v>462</v>
      </c>
      <c r="BC40" s="137"/>
      <c r="BD40" s="17"/>
      <c r="BE40" s="17"/>
      <c r="BF40" s="17"/>
      <c r="BG40" s="17"/>
      <c r="BH40" s="17"/>
      <c r="BI40" s="17"/>
      <c r="BJ40" s="57"/>
      <c r="BK40" s="57"/>
    </row>
    <row r="41" spans="1:63" ht="17.45" customHeight="1" x14ac:dyDescent="0.25">
      <c r="A41" s="17"/>
      <c r="B41" s="111" t="s">
        <v>456</v>
      </c>
      <c r="C41" s="56"/>
      <c r="D41" s="51" t="s">
        <v>105</v>
      </c>
      <c r="E41" s="123"/>
      <c r="F41" s="131"/>
      <c r="G41" s="108"/>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108"/>
      <c r="AP41" s="46"/>
      <c r="AQ41" s="46"/>
      <c r="AR41" s="46"/>
      <c r="AS41" s="46"/>
      <c r="AT41" s="46"/>
      <c r="AU41" s="46"/>
      <c r="AV41" s="46"/>
      <c r="AW41" s="46"/>
      <c r="AX41" s="46"/>
      <c r="AY41" s="46"/>
      <c r="AZ41" s="46"/>
      <c r="BA41" s="47"/>
      <c r="BB41" s="2" t="s">
        <v>463</v>
      </c>
      <c r="BC41" s="137"/>
      <c r="BD41" s="17"/>
      <c r="BE41" s="17"/>
      <c r="BF41" s="17"/>
      <c r="BG41" s="17"/>
      <c r="BH41" s="17"/>
      <c r="BI41" s="17"/>
      <c r="BJ41" s="17"/>
      <c r="BK41" s="17"/>
    </row>
    <row r="42" spans="1:63" ht="17.45" customHeight="1" x14ac:dyDescent="0.25">
      <c r="A42" s="17"/>
      <c r="B42" s="111" t="s">
        <v>457</v>
      </c>
      <c r="C42" s="56"/>
      <c r="D42" s="51" t="s">
        <v>105</v>
      </c>
      <c r="E42" s="123"/>
      <c r="F42" s="131"/>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46"/>
      <c r="AQ42" s="46"/>
      <c r="AR42" s="46"/>
      <c r="AS42" s="46"/>
      <c r="AT42" s="46"/>
      <c r="AU42" s="46"/>
      <c r="AV42" s="46"/>
      <c r="AW42" s="46"/>
      <c r="AX42" s="46"/>
      <c r="AY42" s="46"/>
      <c r="AZ42" s="46"/>
      <c r="BA42" s="47"/>
      <c r="BB42" s="2" t="s">
        <v>464</v>
      </c>
      <c r="BC42" s="137"/>
      <c r="BD42" s="17"/>
      <c r="BE42" s="17"/>
      <c r="BF42" s="17"/>
      <c r="BG42" s="17"/>
      <c r="BH42" s="17"/>
      <c r="BI42" s="17"/>
      <c r="BJ42" s="57"/>
      <c r="BK42" s="57"/>
    </row>
    <row r="43" spans="1:63" ht="17.45" customHeight="1" x14ac:dyDescent="0.25">
      <c r="A43" s="17"/>
      <c r="B43" s="111" t="s">
        <v>458</v>
      </c>
      <c r="C43" s="56"/>
      <c r="D43" s="51" t="s">
        <v>105</v>
      </c>
      <c r="E43" s="123"/>
      <c r="F43" s="131"/>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46"/>
      <c r="AQ43" s="46"/>
      <c r="AR43" s="46"/>
      <c r="AS43" s="46"/>
      <c r="AT43" s="46"/>
      <c r="AU43" s="46"/>
      <c r="AV43" s="46"/>
      <c r="AW43" s="46"/>
      <c r="AX43" s="46"/>
      <c r="AY43" s="46"/>
      <c r="AZ43" s="46"/>
      <c r="BA43" s="47"/>
      <c r="BB43" s="2" t="s">
        <v>465</v>
      </c>
      <c r="BC43" s="137"/>
      <c r="BD43" s="17"/>
      <c r="BE43" s="17"/>
      <c r="BF43" s="17"/>
      <c r="BG43" s="17"/>
      <c r="BH43" s="17"/>
      <c r="BI43" s="17"/>
      <c r="BJ43" s="17"/>
      <c r="BK43" s="17"/>
    </row>
    <row r="44" spans="1:63" ht="27" customHeight="1" x14ac:dyDescent="0.25">
      <c r="A44" s="17"/>
      <c r="B44" s="151" t="s">
        <v>459</v>
      </c>
      <c r="C44" s="152"/>
      <c r="D44" s="51" t="s">
        <v>105</v>
      </c>
      <c r="E44" s="123"/>
      <c r="F44" s="131"/>
      <c r="G44" s="108"/>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108"/>
      <c r="AP44" s="46"/>
      <c r="AQ44" s="46"/>
      <c r="AR44" s="46"/>
      <c r="AS44" s="46"/>
      <c r="AT44" s="46"/>
      <c r="AU44" s="46"/>
      <c r="AV44" s="46"/>
      <c r="AW44" s="46"/>
      <c r="AX44" s="46"/>
      <c r="AY44" s="46"/>
      <c r="AZ44" s="46"/>
      <c r="BA44" s="47"/>
      <c r="BB44" s="2" t="s">
        <v>466</v>
      </c>
      <c r="BC44" s="137"/>
      <c r="BD44" s="17"/>
      <c r="BE44" s="17"/>
      <c r="BF44" s="17"/>
      <c r="BG44" s="17"/>
      <c r="BH44" s="17"/>
      <c r="BI44" s="17"/>
      <c r="BJ44" s="57"/>
      <c r="BK44" s="57"/>
    </row>
    <row r="45" spans="1:63" ht="27" customHeight="1" x14ac:dyDescent="0.25">
      <c r="A45" s="17"/>
      <c r="B45" s="161" t="s">
        <v>460</v>
      </c>
      <c r="C45" s="164" t="s">
        <v>106</v>
      </c>
      <c r="D45" s="51" t="s">
        <v>107</v>
      </c>
      <c r="E45" s="123"/>
      <c r="F45" s="131"/>
      <c r="G45" s="52"/>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2"/>
      <c r="AP45" s="46"/>
      <c r="AQ45" s="46"/>
      <c r="AR45" s="46"/>
      <c r="AS45" s="46"/>
      <c r="AT45" s="46"/>
      <c r="AU45" s="46"/>
      <c r="AV45" s="46"/>
      <c r="AW45" s="46"/>
      <c r="AX45" s="46"/>
      <c r="AY45" s="46"/>
      <c r="AZ45" s="46"/>
      <c r="BA45" s="47"/>
      <c r="BB45" s="2" t="s">
        <v>385</v>
      </c>
      <c r="BC45" s="171" t="s">
        <v>108</v>
      </c>
      <c r="BD45" s="17"/>
      <c r="BE45" s="17"/>
      <c r="BF45" s="17"/>
      <c r="BG45" s="17"/>
      <c r="BH45" s="17"/>
      <c r="BI45" s="17"/>
      <c r="BJ45" s="17"/>
      <c r="BK45" s="17"/>
    </row>
    <row r="46" spans="1:63" ht="27" customHeight="1" x14ac:dyDescent="0.25">
      <c r="A46" s="17"/>
      <c r="B46" s="163"/>
      <c r="C46" s="165"/>
      <c r="D46" s="51" t="s">
        <v>109</v>
      </c>
      <c r="E46" s="123"/>
      <c r="F46" s="131"/>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46"/>
      <c r="AQ46" s="46"/>
      <c r="AR46" s="46"/>
      <c r="AS46" s="46"/>
      <c r="AT46" s="46"/>
      <c r="AU46" s="46"/>
      <c r="AV46" s="46"/>
      <c r="AW46" s="46"/>
      <c r="AX46" s="46"/>
      <c r="AY46" s="46"/>
      <c r="AZ46" s="46"/>
      <c r="BA46" s="47"/>
      <c r="BB46" s="2" t="s">
        <v>386</v>
      </c>
      <c r="BC46" s="172"/>
      <c r="BD46" s="17"/>
      <c r="BE46" s="17"/>
      <c r="BF46" s="17"/>
      <c r="BG46" s="17"/>
      <c r="BH46" s="17"/>
      <c r="BI46" s="17"/>
      <c r="BJ46" s="57"/>
      <c r="BK46" s="57"/>
    </row>
    <row r="47" spans="1:63" ht="27" customHeight="1" x14ac:dyDescent="0.25">
      <c r="A47" s="17"/>
      <c r="B47" s="163"/>
      <c r="C47" s="164" t="s">
        <v>110</v>
      </c>
      <c r="D47" s="51" t="s">
        <v>111</v>
      </c>
      <c r="E47" s="123"/>
      <c r="F47" s="131"/>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46"/>
      <c r="AQ47" s="46"/>
      <c r="AR47" s="46"/>
      <c r="AS47" s="46"/>
      <c r="AT47" s="46"/>
      <c r="AU47" s="46"/>
      <c r="AV47" s="46"/>
      <c r="AW47" s="46"/>
      <c r="AX47" s="46"/>
      <c r="AY47" s="46"/>
      <c r="AZ47" s="46"/>
      <c r="BA47" s="47"/>
      <c r="BB47" s="2" t="s">
        <v>387</v>
      </c>
      <c r="BC47" s="173" t="s">
        <v>112</v>
      </c>
      <c r="BD47" s="17"/>
      <c r="BE47" s="17"/>
      <c r="BF47" s="17"/>
      <c r="BG47" s="17"/>
      <c r="BH47" s="17"/>
      <c r="BI47" s="17"/>
      <c r="BJ47" s="17"/>
      <c r="BK47" s="17"/>
    </row>
    <row r="48" spans="1:63" ht="27" customHeight="1" x14ac:dyDescent="0.25">
      <c r="A48" s="17"/>
      <c r="B48" s="163"/>
      <c r="C48" s="165"/>
      <c r="D48" s="51" t="s">
        <v>113</v>
      </c>
      <c r="E48" s="123"/>
      <c r="F48" s="131"/>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46"/>
      <c r="AQ48" s="46"/>
      <c r="AR48" s="46"/>
      <c r="AS48" s="46"/>
      <c r="AT48" s="46"/>
      <c r="AU48" s="46"/>
      <c r="AV48" s="46"/>
      <c r="AW48" s="46"/>
      <c r="AX48" s="46"/>
      <c r="AY48" s="46"/>
      <c r="AZ48" s="46"/>
      <c r="BA48" s="47"/>
      <c r="BB48" s="2" t="s">
        <v>388</v>
      </c>
      <c r="BC48" s="174"/>
      <c r="BD48" s="17"/>
      <c r="BE48" s="17"/>
      <c r="BF48" s="17"/>
      <c r="BG48" s="17"/>
      <c r="BH48" s="17"/>
      <c r="BI48" s="17"/>
      <c r="BJ48" s="57"/>
      <c r="BK48" s="57"/>
    </row>
    <row r="49" spans="1:63" ht="27" customHeight="1" x14ac:dyDescent="0.25">
      <c r="A49" s="17"/>
      <c r="B49" s="163"/>
      <c r="C49" s="164" t="s">
        <v>114</v>
      </c>
      <c r="D49" s="51" t="s">
        <v>111</v>
      </c>
      <c r="E49" s="123"/>
      <c r="F49" s="131"/>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46"/>
      <c r="AQ49" s="46"/>
      <c r="AR49" s="46"/>
      <c r="AS49" s="46"/>
      <c r="AT49" s="46"/>
      <c r="AU49" s="46"/>
      <c r="AV49" s="46"/>
      <c r="AW49" s="46"/>
      <c r="AX49" s="46"/>
      <c r="AY49" s="46"/>
      <c r="AZ49" s="46"/>
      <c r="BA49" s="47"/>
      <c r="BB49" s="2" t="s">
        <v>389</v>
      </c>
      <c r="BC49" s="175" t="s">
        <v>115</v>
      </c>
      <c r="BD49" s="17"/>
      <c r="BE49" s="17"/>
      <c r="BF49" s="17"/>
      <c r="BG49" s="17"/>
      <c r="BH49" s="17"/>
      <c r="BI49" s="17"/>
      <c r="BJ49" s="17"/>
      <c r="BK49" s="17"/>
    </row>
    <row r="50" spans="1:63" ht="27" customHeight="1" x14ac:dyDescent="0.25">
      <c r="A50" s="17"/>
      <c r="B50" s="162"/>
      <c r="C50" s="165"/>
      <c r="D50" s="51" t="s">
        <v>109</v>
      </c>
      <c r="E50" s="123"/>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46"/>
      <c r="AQ50" s="46"/>
      <c r="AR50" s="46"/>
      <c r="AS50" s="46"/>
      <c r="AT50" s="46"/>
      <c r="AU50" s="46"/>
      <c r="AV50" s="46"/>
      <c r="AW50" s="46"/>
      <c r="AX50" s="46"/>
      <c r="AY50" s="46"/>
      <c r="AZ50" s="46"/>
      <c r="BA50" s="47"/>
      <c r="BB50" s="2" t="s">
        <v>390</v>
      </c>
      <c r="BC50" s="176"/>
      <c r="BD50" s="17"/>
      <c r="BE50" s="17"/>
      <c r="BF50" s="17"/>
      <c r="BG50" s="17"/>
      <c r="BH50" s="17"/>
      <c r="BI50" s="17"/>
      <c r="BJ50" s="57"/>
      <c r="BK50" s="57"/>
    </row>
    <row r="51" spans="1:63" ht="26.45" customHeight="1" x14ac:dyDescent="0.25">
      <c r="A51" s="17"/>
      <c r="B51" s="113" t="s">
        <v>116</v>
      </c>
      <c r="C51" s="56"/>
      <c r="D51" s="51" t="s">
        <v>117</v>
      </c>
      <c r="E51" s="123"/>
      <c r="F51" s="131"/>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46"/>
      <c r="AQ51" s="46"/>
      <c r="AR51" s="46"/>
      <c r="AS51" s="46"/>
      <c r="AT51" s="46"/>
      <c r="AU51" s="46"/>
      <c r="AV51" s="46"/>
      <c r="AW51" s="46"/>
      <c r="AX51" s="46"/>
      <c r="AY51" s="46"/>
      <c r="AZ51" s="46"/>
      <c r="BA51" s="47"/>
      <c r="BB51" s="2" t="s">
        <v>467</v>
      </c>
      <c r="BC51" s="136" t="s">
        <v>112</v>
      </c>
      <c r="BD51" s="17"/>
      <c r="BE51" s="17"/>
      <c r="BF51" s="17"/>
      <c r="BG51" s="17"/>
      <c r="BH51" s="17"/>
      <c r="BI51" s="17"/>
      <c r="BJ51" s="17"/>
      <c r="BK51" s="17"/>
    </row>
    <row r="52" spans="1:63" ht="17.45" customHeight="1" x14ac:dyDescent="0.25">
      <c r="A52" s="17"/>
      <c r="B52" s="113" t="s">
        <v>554</v>
      </c>
      <c r="C52" s="56"/>
      <c r="D52" s="55" t="s">
        <v>118</v>
      </c>
      <c r="E52" s="123"/>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46"/>
      <c r="AQ52" s="46"/>
      <c r="AR52" s="46"/>
      <c r="AS52" s="46"/>
      <c r="AT52" s="46"/>
      <c r="AU52" s="46"/>
      <c r="AV52" s="46"/>
      <c r="AW52" s="46"/>
      <c r="AX52" s="46"/>
      <c r="AY52" s="46"/>
      <c r="AZ52" s="46"/>
      <c r="BA52" s="47"/>
      <c r="BB52" s="2" t="s">
        <v>468</v>
      </c>
      <c r="BC52" s="134" t="s">
        <v>345</v>
      </c>
      <c r="BD52" s="17"/>
      <c r="BE52" s="17"/>
      <c r="BF52" s="17"/>
      <c r="BG52" s="57"/>
      <c r="BH52" s="57"/>
      <c r="BI52" s="57"/>
      <c r="BJ52" s="57"/>
      <c r="BK52" s="57"/>
    </row>
    <row r="53" spans="1:63" ht="17.45" customHeight="1" x14ac:dyDescent="0.25">
      <c r="A53" s="17"/>
      <c r="B53" s="113" t="s">
        <v>119</v>
      </c>
      <c r="C53" s="56"/>
      <c r="D53" s="55" t="s">
        <v>120</v>
      </c>
      <c r="E53" s="123"/>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46"/>
      <c r="AQ53" s="46"/>
      <c r="AR53" s="46"/>
      <c r="AS53" s="46"/>
      <c r="AT53" s="46"/>
      <c r="AU53" s="46"/>
      <c r="AV53" s="46"/>
      <c r="AW53" s="46"/>
      <c r="AX53" s="46"/>
      <c r="AY53" s="46"/>
      <c r="AZ53" s="46"/>
      <c r="BA53" s="47"/>
      <c r="BB53" s="2" t="s">
        <v>469</v>
      </c>
      <c r="BC53" s="134" t="s">
        <v>347</v>
      </c>
      <c r="BD53" s="17"/>
      <c r="BE53" s="17"/>
      <c r="BF53" s="17"/>
      <c r="BG53" s="62"/>
      <c r="BH53" s="62"/>
      <c r="BI53" s="62"/>
      <c r="BJ53" s="17"/>
      <c r="BK53" s="17"/>
    </row>
    <row r="54" spans="1:63" ht="17.45" customHeight="1" x14ac:dyDescent="0.25">
      <c r="A54" s="17"/>
      <c r="B54" s="113" t="s">
        <v>121</v>
      </c>
      <c r="C54" s="56"/>
      <c r="D54" s="51" t="s">
        <v>81</v>
      </c>
      <c r="E54" s="123"/>
      <c r="F54" s="131"/>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46"/>
      <c r="AQ54" s="46"/>
      <c r="AR54" s="46"/>
      <c r="AS54" s="46"/>
      <c r="AT54" s="46"/>
      <c r="AU54" s="46"/>
      <c r="AV54" s="46"/>
      <c r="AW54" s="46"/>
      <c r="AX54" s="46"/>
      <c r="AY54" s="46"/>
      <c r="AZ54" s="46"/>
      <c r="BA54" s="47"/>
      <c r="BB54" s="2" t="s">
        <v>122</v>
      </c>
      <c r="BC54" s="137"/>
      <c r="BD54" s="17"/>
      <c r="BE54" s="17"/>
      <c r="BF54" s="17"/>
      <c r="BG54" s="57"/>
      <c r="BH54" s="57"/>
      <c r="BI54" s="57"/>
      <c r="BJ54" s="57"/>
      <c r="BK54" s="57"/>
    </row>
    <row r="55" spans="1:63" ht="17.45" customHeight="1" x14ac:dyDescent="0.25">
      <c r="A55" s="17"/>
      <c r="B55" s="113" t="s">
        <v>123</v>
      </c>
      <c r="C55" s="56"/>
      <c r="D55" s="51" t="s">
        <v>81</v>
      </c>
      <c r="E55" s="123"/>
      <c r="F55" s="131"/>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46"/>
      <c r="AQ55" s="46"/>
      <c r="AR55" s="46"/>
      <c r="AS55" s="46"/>
      <c r="AT55" s="46"/>
      <c r="AU55" s="46"/>
      <c r="AV55" s="46"/>
      <c r="AW55" s="46"/>
      <c r="AX55" s="46"/>
      <c r="AY55" s="46"/>
      <c r="AZ55" s="46"/>
      <c r="BA55" s="47"/>
      <c r="BB55" s="2" t="s">
        <v>124</v>
      </c>
      <c r="BC55" s="137"/>
      <c r="BD55" s="17"/>
      <c r="BE55" s="17"/>
      <c r="BF55" s="17"/>
      <c r="BG55" s="62"/>
      <c r="BH55" s="62"/>
      <c r="BI55" s="62"/>
      <c r="BJ55" s="17"/>
      <c r="BK55" s="17"/>
    </row>
    <row r="56" spans="1:63" ht="24" x14ac:dyDescent="0.25">
      <c r="A56" s="64"/>
      <c r="B56" s="65" t="s">
        <v>125</v>
      </c>
      <c r="C56" s="66"/>
      <c r="D56" s="67"/>
      <c r="E56" s="124"/>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3"/>
      <c r="BC56" s="68" t="s">
        <v>126</v>
      </c>
      <c r="BD56" s="17"/>
      <c r="BE56" s="17"/>
      <c r="BF56" s="17"/>
      <c r="BG56" s="57"/>
      <c r="BH56" s="57"/>
      <c r="BI56" s="57"/>
      <c r="BJ56" s="57"/>
      <c r="BK56" s="57"/>
    </row>
    <row r="57" spans="1:63" x14ac:dyDescent="0.25">
      <c r="A57" s="17"/>
      <c r="B57" s="42" t="s">
        <v>127</v>
      </c>
      <c r="C57" s="43"/>
      <c r="D57" s="69"/>
      <c r="E57" s="125"/>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4"/>
      <c r="BC57" s="70"/>
      <c r="BD57" s="17"/>
      <c r="BE57" s="17"/>
      <c r="BF57" s="17"/>
      <c r="BG57" s="62"/>
      <c r="BH57" s="62"/>
      <c r="BI57" s="62"/>
      <c r="BJ57" s="17"/>
      <c r="BK57" s="17"/>
    </row>
    <row r="58" spans="1:63" x14ac:dyDescent="0.25">
      <c r="A58" s="17"/>
      <c r="B58" s="113" t="s">
        <v>128</v>
      </c>
      <c r="C58" s="56"/>
      <c r="D58" s="51" t="s">
        <v>129</v>
      </c>
      <c r="E58" s="123"/>
      <c r="F58" s="131"/>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46"/>
      <c r="AQ58" s="46"/>
      <c r="AR58" s="46"/>
      <c r="AS58" s="46"/>
      <c r="AT58" s="46"/>
      <c r="AU58" s="46"/>
      <c r="AV58" s="46"/>
      <c r="AW58" s="46"/>
      <c r="AX58" s="46"/>
      <c r="AY58" s="46"/>
      <c r="AZ58" s="46"/>
      <c r="BA58" s="47"/>
      <c r="BB58" s="2" t="s">
        <v>349</v>
      </c>
      <c r="BC58" s="137"/>
      <c r="BD58" s="17"/>
      <c r="BE58" s="17"/>
      <c r="BF58" s="17"/>
      <c r="BG58" s="57"/>
      <c r="BH58" s="57"/>
      <c r="BI58" s="57"/>
      <c r="BJ58" s="57"/>
      <c r="BK58" s="57"/>
    </row>
    <row r="59" spans="1:63" x14ac:dyDescent="0.25">
      <c r="A59" s="17"/>
      <c r="B59" s="114" t="s">
        <v>130</v>
      </c>
      <c r="C59" s="56"/>
      <c r="D59" s="51" t="s">
        <v>129</v>
      </c>
      <c r="E59" s="123"/>
      <c r="F59" s="131"/>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46"/>
      <c r="AQ59" s="46"/>
      <c r="AR59" s="46"/>
      <c r="AS59" s="46"/>
      <c r="AT59" s="46"/>
      <c r="AU59" s="46"/>
      <c r="AV59" s="46"/>
      <c r="AW59" s="46"/>
      <c r="AX59" s="46"/>
      <c r="AY59" s="46"/>
      <c r="AZ59" s="46"/>
      <c r="BA59" s="47"/>
      <c r="BB59" s="2" t="s">
        <v>350</v>
      </c>
      <c r="BC59" s="137"/>
      <c r="BD59" s="17"/>
      <c r="BE59" s="17"/>
      <c r="BF59" s="17"/>
      <c r="BG59" s="62"/>
      <c r="BH59" s="62"/>
      <c r="BI59" s="62"/>
      <c r="BJ59" s="17"/>
      <c r="BK59" s="17"/>
    </row>
    <row r="60" spans="1:63" x14ac:dyDescent="0.25">
      <c r="A60" s="17"/>
      <c r="B60" s="114" t="s">
        <v>131</v>
      </c>
      <c r="C60" s="56"/>
      <c r="D60" s="51" t="s">
        <v>129</v>
      </c>
      <c r="E60" s="123"/>
      <c r="F60" s="131"/>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46"/>
      <c r="AQ60" s="46"/>
      <c r="AR60" s="46"/>
      <c r="AS60" s="46"/>
      <c r="AT60" s="46"/>
      <c r="AU60" s="46"/>
      <c r="AV60" s="46"/>
      <c r="AW60" s="46"/>
      <c r="AX60" s="46"/>
      <c r="AY60" s="46"/>
      <c r="AZ60" s="46"/>
      <c r="BA60" s="47"/>
      <c r="BB60" s="2" t="s">
        <v>351</v>
      </c>
      <c r="BC60" s="137"/>
      <c r="BD60" s="17"/>
      <c r="BE60" s="17"/>
      <c r="BF60" s="17"/>
      <c r="BG60" s="57"/>
      <c r="BH60" s="57"/>
      <c r="BI60" s="57"/>
      <c r="BJ60" s="57"/>
      <c r="BK60" s="57"/>
    </row>
    <row r="61" spans="1:63" x14ac:dyDescent="0.25">
      <c r="A61" s="17"/>
      <c r="B61" s="114" t="s">
        <v>114</v>
      </c>
      <c r="C61" s="56"/>
      <c r="D61" s="51" t="s">
        <v>129</v>
      </c>
      <c r="E61" s="123"/>
      <c r="F61" s="131"/>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46"/>
      <c r="AQ61" s="46"/>
      <c r="AR61" s="46"/>
      <c r="AS61" s="46"/>
      <c r="AT61" s="46"/>
      <c r="AU61" s="46"/>
      <c r="AV61" s="46"/>
      <c r="AW61" s="46"/>
      <c r="AX61" s="46"/>
      <c r="AY61" s="46"/>
      <c r="AZ61" s="46"/>
      <c r="BA61" s="47"/>
      <c r="BB61" s="2" t="s">
        <v>352</v>
      </c>
      <c r="BC61" s="137"/>
      <c r="BD61" s="17"/>
      <c r="BE61" s="17"/>
      <c r="BF61" s="17"/>
      <c r="BG61" s="62"/>
      <c r="BH61" s="62"/>
      <c r="BI61" s="62"/>
      <c r="BJ61" s="17"/>
      <c r="BK61" s="17"/>
    </row>
    <row r="62" spans="1:63" x14ac:dyDescent="0.25">
      <c r="A62" s="17"/>
      <c r="B62" s="114" t="s">
        <v>132</v>
      </c>
      <c r="C62" s="56"/>
      <c r="D62" s="51" t="s">
        <v>129</v>
      </c>
      <c r="E62" s="123"/>
      <c r="F62" s="131"/>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46"/>
      <c r="AQ62" s="46"/>
      <c r="AR62" s="46"/>
      <c r="AS62" s="46"/>
      <c r="AT62" s="46"/>
      <c r="AU62" s="46"/>
      <c r="AV62" s="46"/>
      <c r="AW62" s="46"/>
      <c r="AX62" s="46"/>
      <c r="AY62" s="46"/>
      <c r="AZ62" s="46"/>
      <c r="BA62" s="47"/>
      <c r="BB62" s="2" t="s">
        <v>353</v>
      </c>
      <c r="BC62" s="137"/>
      <c r="BD62" s="17"/>
      <c r="BE62" s="17"/>
      <c r="BF62" s="17"/>
      <c r="BG62" s="57"/>
      <c r="BH62" s="57"/>
      <c r="BI62" s="57"/>
      <c r="BJ62" s="57"/>
      <c r="BK62" s="57"/>
    </row>
    <row r="63" spans="1:63" x14ac:dyDescent="0.25">
      <c r="A63" s="17"/>
      <c r="B63" s="114" t="s">
        <v>133</v>
      </c>
      <c r="C63" s="56"/>
      <c r="D63" s="51" t="s">
        <v>129</v>
      </c>
      <c r="E63" s="123"/>
      <c r="F63" s="131"/>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46"/>
      <c r="AQ63" s="46"/>
      <c r="AR63" s="46"/>
      <c r="AS63" s="46"/>
      <c r="AT63" s="46"/>
      <c r="AU63" s="46"/>
      <c r="AV63" s="46"/>
      <c r="AW63" s="46"/>
      <c r="AX63" s="46"/>
      <c r="AY63" s="46"/>
      <c r="AZ63" s="46"/>
      <c r="BA63" s="47"/>
      <c r="BB63" s="2" t="s">
        <v>470</v>
      </c>
      <c r="BC63" s="137"/>
      <c r="BD63" s="17"/>
      <c r="BE63" s="17"/>
      <c r="BF63" s="17"/>
      <c r="BG63" s="62"/>
      <c r="BH63" s="62"/>
      <c r="BI63" s="62"/>
      <c r="BJ63" s="17"/>
      <c r="BK63" s="17"/>
    </row>
    <row r="64" spans="1:63" x14ac:dyDescent="0.25">
      <c r="A64" s="17"/>
      <c r="B64" s="114" t="s">
        <v>134</v>
      </c>
      <c r="C64" s="56"/>
      <c r="D64" s="51" t="s">
        <v>129</v>
      </c>
      <c r="E64" s="123"/>
      <c r="F64" s="131"/>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46"/>
      <c r="AQ64" s="46"/>
      <c r="AR64" s="46"/>
      <c r="AS64" s="46"/>
      <c r="AT64" s="46"/>
      <c r="AU64" s="46"/>
      <c r="AV64" s="46"/>
      <c r="AW64" s="46"/>
      <c r="AX64" s="46"/>
      <c r="AY64" s="46"/>
      <c r="AZ64" s="46"/>
      <c r="BA64" s="47"/>
      <c r="BB64" s="2" t="s">
        <v>354</v>
      </c>
      <c r="BC64" s="137"/>
      <c r="BD64" s="17"/>
      <c r="BE64" s="17"/>
      <c r="BF64" s="17"/>
      <c r="BG64" s="57"/>
      <c r="BH64" s="57"/>
      <c r="BI64" s="57"/>
      <c r="BJ64" s="57"/>
      <c r="BK64" s="57"/>
    </row>
    <row r="65" spans="1:63" x14ac:dyDescent="0.25">
      <c r="A65" s="17"/>
      <c r="B65" s="113" t="s">
        <v>135</v>
      </c>
      <c r="C65" s="56"/>
      <c r="D65" s="51" t="s">
        <v>129</v>
      </c>
      <c r="E65" s="123"/>
      <c r="F65" s="131"/>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46"/>
      <c r="AQ65" s="46"/>
      <c r="AR65" s="46"/>
      <c r="AS65" s="46"/>
      <c r="AT65" s="46"/>
      <c r="AU65" s="46"/>
      <c r="AV65" s="46"/>
      <c r="AW65" s="46"/>
      <c r="AX65" s="46"/>
      <c r="AY65" s="46"/>
      <c r="AZ65" s="46"/>
      <c r="BA65" s="47"/>
      <c r="BB65" s="2" t="s">
        <v>136</v>
      </c>
      <c r="BC65" s="137"/>
      <c r="BD65" s="17"/>
      <c r="BE65" s="17"/>
      <c r="BF65" s="17"/>
      <c r="BG65" s="62"/>
      <c r="BH65" s="62"/>
      <c r="BI65" s="62"/>
      <c r="BJ65" s="17"/>
      <c r="BK65" s="17"/>
    </row>
    <row r="66" spans="1:63" x14ac:dyDescent="0.25">
      <c r="A66" s="17"/>
      <c r="B66" s="113" t="s">
        <v>137</v>
      </c>
      <c r="C66" s="56"/>
      <c r="D66" s="51" t="s">
        <v>129</v>
      </c>
      <c r="E66" s="123"/>
      <c r="F66" s="131"/>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46"/>
      <c r="AQ66" s="46"/>
      <c r="AR66" s="46"/>
      <c r="AS66" s="46"/>
      <c r="AT66" s="46"/>
      <c r="AU66" s="46"/>
      <c r="AV66" s="46"/>
      <c r="AW66" s="46"/>
      <c r="AX66" s="46"/>
      <c r="AY66" s="46"/>
      <c r="AZ66" s="46"/>
      <c r="BA66" s="47"/>
      <c r="BB66" s="2" t="s">
        <v>355</v>
      </c>
      <c r="BC66" s="137"/>
      <c r="BD66" s="17"/>
      <c r="BE66" s="17"/>
      <c r="BF66" s="17"/>
      <c r="BG66" s="57"/>
      <c r="BH66" s="57"/>
      <c r="BI66" s="57"/>
      <c r="BJ66" s="57"/>
      <c r="BK66" s="57"/>
    </row>
    <row r="67" spans="1:63" x14ac:dyDescent="0.25">
      <c r="A67" s="17"/>
      <c r="B67" s="114" t="s">
        <v>138</v>
      </c>
      <c r="C67" s="56"/>
      <c r="D67" s="51" t="s">
        <v>129</v>
      </c>
      <c r="E67" s="123"/>
      <c r="F67" s="131"/>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46"/>
      <c r="AQ67" s="46"/>
      <c r="AR67" s="46"/>
      <c r="AS67" s="46"/>
      <c r="AT67" s="46"/>
      <c r="AU67" s="46"/>
      <c r="AV67" s="46"/>
      <c r="AW67" s="46"/>
      <c r="AX67" s="46"/>
      <c r="AY67" s="46"/>
      <c r="AZ67" s="46"/>
      <c r="BA67" s="47"/>
      <c r="BB67" s="2" t="s">
        <v>471</v>
      </c>
      <c r="BC67" s="137"/>
      <c r="BD67" s="17"/>
      <c r="BE67" s="17"/>
      <c r="BF67" s="17"/>
      <c r="BG67" s="62"/>
      <c r="BH67" s="62"/>
      <c r="BI67" s="62"/>
      <c r="BJ67" s="17"/>
      <c r="BK67" s="17"/>
    </row>
    <row r="68" spans="1:63" x14ac:dyDescent="0.25">
      <c r="A68" s="17"/>
      <c r="B68" s="114" t="s">
        <v>139</v>
      </c>
      <c r="C68" s="56"/>
      <c r="D68" s="51" t="s">
        <v>129</v>
      </c>
      <c r="E68" s="123"/>
      <c r="F68" s="131"/>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46"/>
      <c r="AQ68" s="46"/>
      <c r="AR68" s="46"/>
      <c r="AS68" s="46"/>
      <c r="AT68" s="46"/>
      <c r="AU68" s="46"/>
      <c r="AV68" s="46"/>
      <c r="AW68" s="46"/>
      <c r="AX68" s="46"/>
      <c r="AY68" s="46"/>
      <c r="AZ68" s="46"/>
      <c r="BA68" s="47"/>
      <c r="BB68" s="2" t="s">
        <v>472</v>
      </c>
      <c r="BC68" s="137"/>
      <c r="BD68" s="17"/>
      <c r="BE68" s="17"/>
      <c r="BF68" s="17"/>
      <c r="BG68" s="57"/>
      <c r="BH68" s="57"/>
      <c r="BI68" s="57"/>
      <c r="BJ68" s="57"/>
      <c r="BK68" s="57"/>
    </row>
    <row r="69" spans="1:63" x14ac:dyDescent="0.25">
      <c r="A69" s="17"/>
      <c r="B69" s="114" t="s">
        <v>114</v>
      </c>
      <c r="C69" s="56"/>
      <c r="D69" s="51" t="s">
        <v>129</v>
      </c>
      <c r="E69" s="123"/>
      <c r="F69" s="131"/>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46"/>
      <c r="AQ69" s="46"/>
      <c r="AR69" s="46"/>
      <c r="AS69" s="46"/>
      <c r="AT69" s="46"/>
      <c r="AU69" s="46"/>
      <c r="AV69" s="46"/>
      <c r="AW69" s="46"/>
      <c r="AX69" s="46"/>
      <c r="AY69" s="46"/>
      <c r="AZ69" s="46"/>
      <c r="BA69" s="47"/>
      <c r="BB69" s="2" t="s">
        <v>356</v>
      </c>
      <c r="BC69" s="137"/>
      <c r="BD69" s="17"/>
      <c r="BE69" s="17"/>
      <c r="BF69" s="17"/>
      <c r="BG69" s="62"/>
      <c r="BH69" s="62"/>
      <c r="BI69" s="62"/>
      <c r="BJ69" s="17"/>
      <c r="BK69" s="17"/>
    </row>
    <row r="70" spans="1:63" x14ac:dyDescent="0.25">
      <c r="A70" s="17"/>
      <c r="B70" s="114" t="s">
        <v>140</v>
      </c>
      <c r="C70" s="56"/>
      <c r="D70" s="51" t="s">
        <v>129</v>
      </c>
      <c r="E70" s="123"/>
      <c r="F70" s="131"/>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46"/>
      <c r="AQ70" s="46"/>
      <c r="AR70" s="46"/>
      <c r="AS70" s="46"/>
      <c r="AT70" s="46"/>
      <c r="AU70" s="46"/>
      <c r="AV70" s="46"/>
      <c r="AW70" s="46"/>
      <c r="AX70" s="46"/>
      <c r="AY70" s="46"/>
      <c r="AZ70" s="46"/>
      <c r="BA70" s="47"/>
      <c r="BB70" s="2" t="s">
        <v>473</v>
      </c>
      <c r="BC70" s="137"/>
      <c r="BD70" s="17"/>
      <c r="BE70" s="17"/>
      <c r="BF70" s="17"/>
      <c r="BG70" s="57"/>
      <c r="BH70" s="57"/>
      <c r="BI70" s="57"/>
      <c r="BJ70" s="57"/>
      <c r="BK70" s="57"/>
    </row>
    <row r="71" spans="1:63" x14ac:dyDescent="0.25">
      <c r="A71" s="17"/>
      <c r="B71" s="114" t="s">
        <v>141</v>
      </c>
      <c r="C71" s="56"/>
      <c r="D71" s="51" t="s">
        <v>129</v>
      </c>
      <c r="E71" s="123"/>
      <c r="F71" s="131"/>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46"/>
      <c r="AQ71" s="46"/>
      <c r="AR71" s="46"/>
      <c r="AS71" s="46"/>
      <c r="AT71" s="46"/>
      <c r="AU71" s="46"/>
      <c r="AV71" s="46"/>
      <c r="AW71" s="46"/>
      <c r="AX71" s="46"/>
      <c r="AY71" s="46"/>
      <c r="AZ71" s="46"/>
      <c r="BA71" s="47"/>
      <c r="BB71" s="2" t="s">
        <v>357</v>
      </c>
      <c r="BC71" s="137"/>
      <c r="BD71" s="17"/>
      <c r="BE71" s="17"/>
      <c r="BF71" s="17"/>
      <c r="BG71" s="62"/>
      <c r="BH71" s="62"/>
      <c r="BI71" s="62"/>
      <c r="BJ71" s="17"/>
      <c r="BK71" s="17"/>
    </row>
    <row r="72" spans="1:63" x14ac:dyDescent="0.25">
      <c r="A72" s="17"/>
      <c r="B72" s="114" t="s">
        <v>142</v>
      </c>
      <c r="C72" s="56"/>
      <c r="D72" s="51" t="s">
        <v>129</v>
      </c>
      <c r="E72" s="123"/>
      <c r="F72" s="131"/>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46"/>
      <c r="AQ72" s="46"/>
      <c r="AR72" s="46"/>
      <c r="AS72" s="46"/>
      <c r="AT72" s="46"/>
      <c r="AU72" s="46"/>
      <c r="AV72" s="46"/>
      <c r="AW72" s="46"/>
      <c r="AX72" s="46"/>
      <c r="AY72" s="46"/>
      <c r="AZ72" s="46"/>
      <c r="BA72" s="47"/>
      <c r="BB72" s="2" t="s">
        <v>358</v>
      </c>
      <c r="BC72" s="137"/>
      <c r="BD72" s="17"/>
      <c r="BE72" s="17"/>
      <c r="BF72" s="17"/>
      <c r="BG72" s="57"/>
      <c r="BH72" s="57"/>
      <c r="BI72" s="57"/>
      <c r="BJ72" s="57"/>
      <c r="BK72" s="57"/>
    </row>
    <row r="73" spans="1:63" x14ac:dyDescent="0.25">
      <c r="A73" s="17"/>
      <c r="B73" s="114" t="s">
        <v>143</v>
      </c>
      <c r="C73" s="56"/>
      <c r="D73" s="51" t="s">
        <v>129</v>
      </c>
      <c r="E73" s="123"/>
      <c r="F73" s="131"/>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46"/>
      <c r="AQ73" s="46"/>
      <c r="AR73" s="46"/>
      <c r="AS73" s="46"/>
      <c r="AT73" s="46"/>
      <c r="AU73" s="46"/>
      <c r="AV73" s="46"/>
      <c r="AW73" s="46"/>
      <c r="AX73" s="46"/>
      <c r="AY73" s="46"/>
      <c r="AZ73" s="46"/>
      <c r="BA73" s="47"/>
      <c r="BB73" s="2" t="s">
        <v>359</v>
      </c>
      <c r="BC73" s="137"/>
      <c r="BD73" s="17"/>
      <c r="BE73" s="17"/>
      <c r="BF73" s="17"/>
      <c r="BG73" s="62"/>
      <c r="BH73" s="62"/>
      <c r="BI73" s="62"/>
      <c r="BJ73" s="17"/>
      <c r="BK73" s="17"/>
    </row>
    <row r="74" spans="1:63" x14ac:dyDescent="0.25">
      <c r="A74" s="17"/>
      <c r="B74" s="114" t="s">
        <v>144</v>
      </c>
      <c r="C74" s="56"/>
      <c r="D74" s="51" t="s">
        <v>129</v>
      </c>
      <c r="E74" s="123"/>
      <c r="F74" s="131"/>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46"/>
      <c r="AQ74" s="46"/>
      <c r="AR74" s="46"/>
      <c r="AS74" s="46"/>
      <c r="AT74" s="46"/>
      <c r="AU74" s="46"/>
      <c r="AV74" s="46"/>
      <c r="AW74" s="46"/>
      <c r="AX74" s="46"/>
      <c r="AY74" s="46"/>
      <c r="AZ74" s="46"/>
      <c r="BA74" s="47"/>
      <c r="BB74" s="2" t="s">
        <v>360</v>
      </c>
      <c r="BC74" s="137"/>
      <c r="BD74" s="17"/>
      <c r="BE74" s="17"/>
      <c r="BF74" s="17"/>
      <c r="BG74" s="57"/>
      <c r="BH74" s="57"/>
      <c r="BI74" s="57"/>
      <c r="BJ74" s="57"/>
      <c r="BK74" s="57"/>
    </row>
    <row r="75" spans="1:63" x14ac:dyDescent="0.25">
      <c r="A75" s="17"/>
      <c r="B75" s="114" t="s">
        <v>145</v>
      </c>
      <c r="C75" s="56"/>
      <c r="D75" s="51" t="s">
        <v>129</v>
      </c>
      <c r="E75" s="123"/>
      <c r="F75" s="131"/>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46"/>
      <c r="AQ75" s="46"/>
      <c r="AR75" s="46"/>
      <c r="AS75" s="46"/>
      <c r="AT75" s="46"/>
      <c r="AU75" s="46"/>
      <c r="AV75" s="46"/>
      <c r="AW75" s="46"/>
      <c r="AX75" s="46"/>
      <c r="AY75" s="46"/>
      <c r="AZ75" s="46"/>
      <c r="BA75" s="47"/>
      <c r="BB75" s="2" t="s">
        <v>361</v>
      </c>
      <c r="BC75" s="137"/>
      <c r="BD75" s="17"/>
      <c r="BE75" s="17"/>
      <c r="BF75" s="17"/>
      <c r="BG75" s="62"/>
      <c r="BH75" s="62"/>
      <c r="BI75" s="62"/>
      <c r="BJ75" s="17"/>
      <c r="BK75" s="17"/>
    </row>
    <row r="76" spans="1:63" x14ac:dyDescent="0.25">
      <c r="A76" s="17"/>
      <c r="B76" s="72" t="s">
        <v>146</v>
      </c>
      <c r="C76" s="73"/>
      <c r="D76" s="74"/>
      <c r="E76" s="126"/>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5"/>
      <c r="BC76" s="44"/>
      <c r="BD76" s="17"/>
      <c r="BE76" s="17"/>
      <c r="BF76" s="17"/>
      <c r="BG76" s="57"/>
      <c r="BH76" s="57"/>
      <c r="BI76" s="57"/>
      <c r="BJ76" s="57"/>
      <c r="BK76" s="57"/>
    </row>
    <row r="77" spans="1:63" x14ac:dyDescent="0.25">
      <c r="A77" s="17"/>
      <c r="B77" s="113" t="s">
        <v>147</v>
      </c>
      <c r="C77" s="56"/>
      <c r="D77" s="51" t="s">
        <v>148</v>
      </c>
      <c r="E77" s="123"/>
      <c r="F77" s="131"/>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46"/>
      <c r="AQ77" s="46"/>
      <c r="AR77" s="46"/>
      <c r="AS77" s="46"/>
      <c r="AT77" s="46"/>
      <c r="AU77" s="46"/>
      <c r="AV77" s="46"/>
      <c r="AW77" s="46"/>
      <c r="AX77" s="46"/>
      <c r="AY77" s="46"/>
      <c r="AZ77" s="46"/>
      <c r="BA77" s="47"/>
      <c r="BB77" s="2" t="s">
        <v>362</v>
      </c>
      <c r="BC77" s="137"/>
      <c r="BD77" s="17"/>
      <c r="BE77" s="17"/>
      <c r="BF77" s="17"/>
      <c r="BG77" s="62"/>
      <c r="BH77" s="62"/>
      <c r="BI77" s="62"/>
      <c r="BJ77" s="17"/>
      <c r="BK77" s="17"/>
    </row>
    <row r="78" spans="1:63" x14ac:dyDescent="0.25">
      <c r="A78" s="17"/>
      <c r="B78" s="114" t="s">
        <v>140</v>
      </c>
      <c r="C78" s="56"/>
      <c r="D78" s="51" t="s">
        <v>148</v>
      </c>
      <c r="E78" s="123"/>
      <c r="F78" s="131"/>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46"/>
      <c r="AQ78" s="46"/>
      <c r="AR78" s="46"/>
      <c r="AS78" s="46"/>
      <c r="AT78" s="46"/>
      <c r="AU78" s="46"/>
      <c r="AV78" s="46"/>
      <c r="AW78" s="46"/>
      <c r="AX78" s="46"/>
      <c r="AY78" s="46"/>
      <c r="AZ78" s="46"/>
      <c r="BA78" s="47"/>
      <c r="BB78" s="2" t="s">
        <v>474</v>
      </c>
      <c r="BC78" s="137"/>
      <c r="BD78" s="17"/>
      <c r="BE78" s="17"/>
      <c r="BF78" s="17"/>
      <c r="BG78" s="57"/>
      <c r="BH78" s="57"/>
      <c r="BI78" s="57"/>
      <c r="BJ78" s="57"/>
      <c r="BK78" s="57"/>
    </row>
    <row r="79" spans="1:63" x14ac:dyDescent="0.25">
      <c r="A79" s="17"/>
      <c r="B79" s="114" t="s">
        <v>130</v>
      </c>
      <c r="C79" s="56"/>
      <c r="D79" s="51" t="s">
        <v>148</v>
      </c>
      <c r="E79" s="123"/>
      <c r="F79" s="131"/>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46"/>
      <c r="AQ79" s="46"/>
      <c r="AR79" s="46"/>
      <c r="AS79" s="46"/>
      <c r="AT79" s="46"/>
      <c r="AU79" s="46"/>
      <c r="AV79" s="46"/>
      <c r="AW79" s="46"/>
      <c r="AX79" s="46"/>
      <c r="AY79" s="46"/>
      <c r="AZ79" s="46"/>
      <c r="BA79" s="47"/>
      <c r="BB79" s="2" t="s">
        <v>363</v>
      </c>
      <c r="BC79" s="137"/>
      <c r="BD79" s="17"/>
      <c r="BE79" s="17"/>
      <c r="BF79" s="17"/>
      <c r="BG79" s="62"/>
      <c r="BH79" s="62"/>
      <c r="BI79" s="62"/>
      <c r="BJ79" s="17"/>
      <c r="BK79" s="17"/>
    </row>
    <row r="80" spans="1:63" x14ac:dyDescent="0.25">
      <c r="A80" s="17"/>
      <c r="B80" s="114" t="s">
        <v>149</v>
      </c>
      <c r="C80" s="56"/>
      <c r="D80" s="51" t="s">
        <v>148</v>
      </c>
      <c r="E80" s="123"/>
      <c r="F80" s="131"/>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46"/>
      <c r="AQ80" s="46"/>
      <c r="AR80" s="46"/>
      <c r="AS80" s="46"/>
      <c r="AT80" s="46"/>
      <c r="AU80" s="46"/>
      <c r="AV80" s="46"/>
      <c r="AW80" s="46"/>
      <c r="AX80" s="46"/>
      <c r="AY80" s="46"/>
      <c r="AZ80" s="46"/>
      <c r="BA80" s="47"/>
      <c r="BB80" s="2" t="s">
        <v>475</v>
      </c>
      <c r="BC80" s="137"/>
      <c r="BD80" s="17"/>
      <c r="BE80" s="17"/>
      <c r="BF80" s="17"/>
      <c r="BG80" s="57"/>
      <c r="BH80" s="57"/>
      <c r="BI80" s="57"/>
      <c r="BJ80" s="57"/>
      <c r="BK80" s="57"/>
    </row>
    <row r="81" spans="1:63" x14ac:dyDescent="0.25">
      <c r="A81" s="17"/>
      <c r="B81" s="114" t="s">
        <v>150</v>
      </c>
      <c r="C81" s="56"/>
      <c r="D81" s="51" t="s">
        <v>148</v>
      </c>
      <c r="E81" s="123"/>
      <c r="F81" s="131"/>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46"/>
      <c r="AQ81" s="46"/>
      <c r="AR81" s="46"/>
      <c r="AS81" s="46"/>
      <c r="AT81" s="46"/>
      <c r="AU81" s="46"/>
      <c r="AV81" s="46"/>
      <c r="AW81" s="46"/>
      <c r="AX81" s="46"/>
      <c r="AY81" s="46"/>
      <c r="AZ81" s="46"/>
      <c r="BA81" s="47"/>
      <c r="BB81" s="2" t="s">
        <v>476</v>
      </c>
      <c r="BC81" s="137"/>
      <c r="BD81" s="17"/>
      <c r="BE81" s="17"/>
      <c r="BF81" s="17"/>
      <c r="BG81" s="62"/>
      <c r="BH81" s="62"/>
      <c r="BI81" s="62"/>
      <c r="BJ81" s="17"/>
      <c r="BK81" s="17"/>
    </row>
    <row r="82" spans="1:63" x14ac:dyDescent="0.25">
      <c r="A82" s="17"/>
      <c r="B82" s="114" t="s">
        <v>143</v>
      </c>
      <c r="C82" s="56"/>
      <c r="D82" s="51" t="s">
        <v>148</v>
      </c>
      <c r="E82" s="123"/>
      <c r="F82" s="131"/>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46"/>
      <c r="AQ82" s="46"/>
      <c r="AR82" s="46"/>
      <c r="AS82" s="46"/>
      <c r="AT82" s="46"/>
      <c r="AU82" s="46"/>
      <c r="AV82" s="46"/>
      <c r="AW82" s="46"/>
      <c r="AX82" s="46"/>
      <c r="AY82" s="46"/>
      <c r="AZ82" s="46"/>
      <c r="BA82" s="47"/>
      <c r="BB82" s="2" t="s">
        <v>364</v>
      </c>
      <c r="BC82" s="137"/>
      <c r="BD82" s="17"/>
      <c r="BE82" s="17"/>
      <c r="BF82" s="17"/>
      <c r="BG82" s="57"/>
      <c r="BH82" s="57"/>
      <c r="BI82" s="57"/>
      <c r="BJ82" s="57"/>
      <c r="BK82" s="57"/>
    </row>
    <row r="83" spans="1:63" x14ac:dyDescent="0.25">
      <c r="A83" s="17"/>
      <c r="B83" s="114" t="s">
        <v>151</v>
      </c>
      <c r="C83" s="56"/>
      <c r="D83" s="51" t="s">
        <v>148</v>
      </c>
      <c r="E83" s="123"/>
      <c r="F83" s="131"/>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46"/>
      <c r="AQ83" s="46"/>
      <c r="AR83" s="46"/>
      <c r="AS83" s="46"/>
      <c r="AT83" s="46"/>
      <c r="AU83" s="46"/>
      <c r="AV83" s="46"/>
      <c r="AW83" s="46"/>
      <c r="AX83" s="46"/>
      <c r="AY83" s="46"/>
      <c r="AZ83" s="46"/>
      <c r="BA83" s="47"/>
      <c r="BB83" s="2" t="s">
        <v>365</v>
      </c>
      <c r="BC83" s="137"/>
      <c r="BD83" s="17"/>
      <c r="BE83" s="17"/>
      <c r="BF83" s="17"/>
      <c r="BG83" s="62"/>
      <c r="BH83" s="62"/>
      <c r="BI83" s="62"/>
      <c r="BJ83" s="17"/>
      <c r="BK83" s="17"/>
    </row>
    <row r="84" spans="1:63" x14ac:dyDescent="0.25">
      <c r="A84" s="17"/>
      <c r="B84" s="113" t="s">
        <v>152</v>
      </c>
      <c r="C84" s="56"/>
      <c r="D84" s="51" t="s">
        <v>148</v>
      </c>
      <c r="E84" s="123"/>
      <c r="F84" s="131"/>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46"/>
      <c r="AQ84" s="46"/>
      <c r="AR84" s="46"/>
      <c r="AS84" s="46"/>
      <c r="AT84" s="46"/>
      <c r="AU84" s="46"/>
      <c r="AV84" s="46"/>
      <c r="AW84" s="46"/>
      <c r="AX84" s="46"/>
      <c r="AY84" s="46"/>
      <c r="AZ84" s="46"/>
      <c r="BA84" s="47"/>
      <c r="BB84" s="2" t="s">
        <v>153</v>
      </c>
      <c r="BC84" s="137"/>
      <c r="BD84" s="17"/>
      <c r="BE84" s="17"/>
      <c r="BF84" s="17"/>
      <c r="BG84" s="57"/>
      <c r="BH84" s="57"/>
      <c r="BI84" s="57"/>
      <c r="BJ84" s="57"/>
      <c r="BK84" s="57"/>
    </row>
    <row r="85" spans="1:63" ht="24.6" customHeight="1" x14ac:dyDescent="0.25">
      <c r="A85" s="17"/>
      <c r="B85" s="166" t="s">
        <v>154</v>
      </c>
      <c r="C85" s="167"/>
      <c r="D85" s="51" t="s">
        <v>148</v>
      </c>
      <c r="E85" s="123"/>
      <c r="F85" s="131"/>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46"/>
      <c r="AQ85" s="46"/>
      <c r="AR85" s="46"/>
      <c r="AS85" s="46"/>
      <c r="AT85" s="46"/>
      <c r="AU85" s="46"/>
      <c r="AV85" s="46"/>
      <c r="AW85" s="46"/>
      <c r="AX85" s="46"/>
      <c r="AY85" s="46"/>
      <c r="AZ85" s="46"/>
      <c r="BA85" s="47"/>
      <c r="BB85" s="2" t="s">
        <v>155</v>
      </c>
      <c r="BC85" s="137"/>
      <c r="BD85" s="17"/>
      <c r="BE85" s="17"/>
      <c r="BF85" s="17"/>
      <c r="BG85" s="62"/>
      <c r="BH85" s="62"/>
      <c r="BI85" s="62"/>
      <c r="BJ85" s="17"/>
      <c r="BK85" s="17"/>
    </row>
    <row r="86" spans="1:63" x14ac:dyDescent="0.25">
      <c r="A86" s="17"/>
      <c r="B86" s="72" t="s">
        <v>156</v>
      </c>
      <c r="C86" s="73"/>
      <c r="D86" s="74"/>
      <c r="E86" s="126"/>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5"/>
      <c r="BC86" s="44"/>
      <c r="BD86" s="17"/>
      <c r="BE86" s="17"/>
      <c r="BF86" s="17"/>
      <c r="BG86" s="57"/>
      <c r="BH86" s="57"/>
      <c r="BI86" s="57"/>
      <c r="BJ86" s="57"/>
      <c r="BK86" s="57"/>
    </row>
    <row r="87" spans="1:63" ht="17.45" customHeight="1" x14ac:dyDescent="0.25">
      <c r="A87" s="17"/>
      <c r="B87" s="113" t="s">
        <v>157</v>
      </c>
      <c r="C87" s="56"/>
      <c r="D87" s="51" t="s">
        <v>129</v>
      </c>
      <c r="E87" s="123"/>
      <c r="F87" s="131"/>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46"/>
      <c r="AQ87" s="46"/>
      <c r="AR87" s="46"/>
      <c r="AS87" s="46"/>
      <c r="AT87" s="46"/>
      <c r="AU87" s="46"/>
      <c r="AV87" s="46"/>
      <c r="AW87" s="46"/>
      <c r="AX87" s="46"/>
      <c r="AY87" s="46"/>
      <c r="AZ87" s="46"/>
      <c r="BA87" s="47"/>
      <c r="BB87" s="2" t="s">
        <v>366</v>
      </c>
      <c r="BC87" s="137"/>
      <c r="BD87" s="17"/>
      <c r="BE87" s="17"/>
      <c r="BF87" s="17"/>
      <c r="BG87" s="62"/>
      <c r="BH87" s="62"/>
      <c r="BI87" s="62"/>
      <c r="BJ87" s="17"/>
      <c r="BK87" s="17"/>
    </row>
    <row r="88" spans="1:63" x14ac:dyDescent="0.25">
      <c r="A88" s="17"/>
      <c r="B88" s="114" t="s">
        <v>130</v>
      </c>
      <c r="C88" s="56"/>
      <c r="D88" s="51" t="s">
        <v>129</v>
      </c>
      <c r="E88" s="123"/>
      <c r="F88" s="131"/>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46"/>
      <c r="AQ88" s="46"/>
      <c r="AR88" s="46"/>
      <c r="AS88" s="46"/>
      <c r="AT88" s="46"/>
      <c r="AU88" s="46"/>
      <c r="AV88" s="46"/>
      <c r="AW88" s="46"/>
      <c r="AX88" s="46"/>
      <c r="AY88" s="46"/>
      <c r="AZ88" s="46"/>
      <c r="BA88" s="47"/>
      <c r="BB88" s="2" t="s">
        <v>367</v>
      </c>
      <c r="BC88" s="137"/>
      <c r="BD88" s="17"/>
      <c r="BE88" s="17"/>
      <c r="BF88" s="17"/>
      <c r="BG88" s="57"/>
      <c r="BH88" s="57"/>
      <c r="BI88" s="57"/>
      <c r="BJ88" s="57"/>
      <c r="BK88" s="57"/>
    </row>
    <row r="89" spans="1:63" x14ac:dyDescent="0.25">
      <c r="A89" s="17"/>
      <c r="B89" s="114" t="s">
        <v>131</v>
      </c>
      <c r="C89" s="56"/>
      <c r="D89" s="51" t="s">
        <v>129</v>
      </c>
      <c r="E89" s="123"/>
      <c r="F89" s="131"/>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46"/>
      <c r="AQ89" s="46"/>
      <c r="AR89" s="46"/>
      <c r="AS89" s="46"/>
      <c r="AT89" s="46"/>
      <c r="AU89" s="46"/>
      <c r="AV89" s="46"/>
      <c r="AW89" s="46"/>
      <c r="AX89" s="46"/>
      <c r="AY89" s="46"/>
      <c r="AZ89" s="46"/>
      <c r="BA89" s="47"/>
      <c r="BB89" s="2" t="s">
        <v>368</v>
      </c>
      <c r="BC89" s="137"/>
      <c r="BD89" s="17"/>
      <c r="BE89" s="17"/>
      <c r="BF89" s="17"/>
      <c r="BG89" s="62"/>
      <c r="BH89" s="62"/>
      <c r="BI89" s="62"/>
      <c r="BJ89" s="17"/>
      <c r="BK89" s="17"/>
    </row>
    <row r="90" spans="1:63" x14ac:dyDescent="0.25">
      <c r="A90" s="17"/>
      <c r="B90" s="114" t="s">
        <v>158</v>
      </c>
      <c r="C90" s="56"/>
      <c r="D90" s="51" t="s">
        <v>129</v>
      </c>
      <c r="E90" s="123"/>
      <c r="F90" s="131"/>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46"/>
      <c r="AQ90" s="46"/>
      <c r="AR90" s="46"/>
      <c r="AS90" s="46"/>
      <c r="AT90" s="46"/>
      <c r="AU90" s="46"/>
      <c r="AV90" s="46"/>
      <c r="AW90" s="46"/>
      <c r="AX90" s="46"/>
      <c r="AY90" s="46"/>
      <c r="AZ90" s="46"/>
      <c r="BA90" s="47"/>
      <c r="BB90" s="2" t="s">
        <v>477</v>
      </c>
      <c r="BC90" s="137"/>
      <c r="BD90" s="17"/>
      <c r="BE90" s="17"/>
      <c r="BF90" s="17"/>
      <c r="BG90" s="57"/>
      <c r="BH90" s="57"/>
      <c r="BI90" s="57"/>
      <c r="BJ90" s="57"/>
      <c r="BK90" s="57"/>
    </row>
    <row r="91" spans="1:63" ht="15.6" customHeight="1" x14ac:dyDescent="0.25">
      <c r="A91" s="17"/>
      <c r="B91" s="113" t="s">
        <v>159</v>
      </c>
      <c r="C91" s="56"/>
      <c r="D91" s="51" t="s">
        <v>129</v>
      </c>
      <c r="E91" s="123"/>
      <c r="F91" s="131"/>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46"/>
      <c r="AQ91" s="46"/>
      <c r="AR91" s="46"/>
      <c r="AS91" s="46"/>
      <c r="AT91" s="46"/>
      <c r="AU91" s="46"/>
      <c r="AV91" s="46"/>
      <c r="AW91" s="46"/>
      <c r="AX91" s="46"/>
      <c r="AY91" s="46"/>
      <c r="AZ91" s="46"/>
      <c r="BA91" s="47"/>
      <c r="BB91" s="2" t="s">
        <v>160</v>
      </c>
      <c r="BC91" s="137"/>
      <c r="BD91" s="17"/>
      <c r="BE91" s="17"/>
      <c r="BF91" s="17"/>
      <c r="BG91" s="62"/>
      <c r="BH91" s="62"/>
      <c r="BI91" s="62"/>
      <c r="BJ91" s="17"/>
      <c r="BK91" s="17"/>
    </row>
    <row r="92" spans="1:63" x14ac:dyDescent="0.25">
      <c r="A92" s="17"/>
      <c r="B92" s="72" t="s">
        <v>161</v>
      </c>
      <c r="C92" s="73"/>
      <c r="D92" s="74"/>
      <c r="E92" s="126"/>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5"/>
      <c r="BC92" s="44"/>
      <c r="BD92" s="17"/>
      <c r="BE92" s="17"/>
      <c r="BF92" s="17"/>
      <c r="BG92" s="57"/>
      <c r="BH92" s="57"/>
      <c r="BI92" s="57"/>
      <c r="BJ92" s="57"/>
      <c r="BK92" s="57"/>
    </row>
    <row r="93" spans="1:63" ht="15.6" customHeight="1" x14ac:dyDescent="0.25">
      <c r="A93" s="17"/>
      <c r="B93" s="113" t="s">
        <v>162</v>
      </c>
      <c r="C93" s="56"/>
      <c r="D93" s="51" t="s">
        <v>129</v>
      </c>
      <c r="E93" s="123"/>
      <c r="F93" s="131"/>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46"/>
      <c r="AQ93" s="46"/>
      <c r="AR93" s="46"/>
      <c r="AS93" s="46"/>
      <c r="AT93" s="46"/>
      <c r="AU93" s="46"/>
      <c r="AV93" s="46"/>
      <c r="AW93" s="46"/>
      <c r="AX93" s="46"/>
      <c r="AY93" s="46"/>
      <c r="AZ93" s="46"/>
      <c r="BA93" s="47"/>
      <c r="BB93" s="2" t="s">
        <v>480</v>
      </c>
      <c r="BC93" s="137"/>
      <c r="BD93" s="17"/>
      <c r="BE93" s="17"/>
      <c r="BF93" s="17"/>
      <c r="BG93" s="62"/>
      <c r="BH93" s="62"/>
      <c r="BI93" s="62"/>
      <c r="BJ93" s="17"/>
      <c r="BK93" s="17"/>
    </row>
    <row r="94" spans="1:63" ht="15.6" customHeight="1" x14ac:dyDescent="0.25">
      <c r="A94" s="17"/>
      <c r="B94" s="114" t="s">
        <v>130</v>
      </c>
      <c r="C94" s="56"/>
      <c r="D94" s="51" t="s">
        <v>129</v>
      </c>
      <c r="E94" s="123"/>
      <c r="F94" s="131"/>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46"/>
      <c r="AQ94" s="46"/>
      <c r="AR94" s="46"/>
      <c r="AS94" s="46"/>
      <c r="AT94" s="46"/>
      <c r="AU94" s="46"/>
      <c r="AV94" s="46"/>
      <c r="AW94" s="46"/>
      <c r="AX94" s="46"/>
      <c r="AY94" s="46"/>
      <c r="AZ94" s="46"/>
      <c r="BA94" s="47"/>
      <c r="BB94" s="2" t="s">
        <v>481</v>
      </c>
      <c r="BC94" s="137"/>
      <c r="BD94" s="17"/>
      <c r="BE94" s="17"/>
      <c r="BF94" s="17"/>
      <c r="BG94" s="57"/>
      <c r="BH94" s="57"/>
      <c r="BI94" s="57"/>
      <c r="BJ94" s="57"/>
      <c r="BK94" s="57"/>
    </row>
    <row r="95" spans="1:63" ht="15.6" customHeight="1" x14ac:dyDescent="0.25">
      <c r="A95" s="17"/>
      <c r="B95" s="114" t="s">
        <v>131</v>
      </c>
      <c r="C95" s="56"/>
      <c r="D95" s="51" t="s">
        <v>129</v>
      </c>
      <c r="E95" s="123"/>
      <c r="F95" s="131"/>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46"/>
      <c r="AQ95" s="46"/>
      <c r="AR95" s="46"/>
      <c r="AS95" s="46"/>
      <c r="AT95" s="46"/>
      <c r="AU95" s="46"/>
      <c r="AV95" s="46"/>
      <c r="AW95" s="46"/>
      <c r="AX95" s="46"/>
      <c r="AY95" s="46"/>
      <c r="AZ95" s="46"/>
      <c r="BA95" s="47"/>
      <c r="BB95" s="2" t="s">
        <v>482</v>
      </c>
      <c r="BC95" s="137"/>
      <c r="BD95" s="17"/>
      <c r="BE95" s="17"/>
      <c r="BF95" s="17"/>
      <c r="BG95" s="62"/>
      <c r="BH95" s="62"/>
      <c r="BI95" s="62"/>
      <c r="BJ95" s="17"/>
      <c r="BK95" s="17"/>
    </row>
    <row r="96" spans="1:63" ht="15.6" customHeight="1" x14ac:dyDescent="0.25">
      <c r="A96" s="17"/>
      <c r="B96" s="114" t="s">
        <v>158</v>
      </c>
      <c r="C96" s="56"/>
      <c r="D96" s="51" t="s">
        <v>129</v>
      </c>
      <c r="E96" s="123"/>
      <c r="F96" s="131"/>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46"/>
      <c r="AQ96" s="46"/>
      <c r="AR96" s="46"/>
      <c r="AS96" s="46"/>
      <c r="AT96" s="46"/>
      <c r="AU96" s="46"/>
      <c r="AV96" s="46"/>
      <c r="AW96" s="46"/>
      <c r="AX96" s="46"/>
      <c r="AY96" s="46"/>
      <c r="AZ96" s="46"/>
      <c r="BA96" s="47"/>
      <c r="BB96" s="2" t="s">
        <v>483</v>
      </c>
      <c r="BC96" s="137"/>
      <c r="BD96" s="17"/>
      <c r="BE96" s="17"/>
      <c r="BF96" s="17"/>
      <c r="BG96" s="57"/>
      <c r="BH96" s="57"/>
      <c r="BI96" s="57"/>
      <c r="BJ96" s="57"/>
      <c r="BK96" s="57"/>
    </row>
    <row r="97" spans="1:63" ht="15.6" customHeight="1" x14ac:dyDescent="0.25">
      <c r="A97" s="17"/>
      <c r="B97" s="114" t="s">
        <v>141</v>
      </c>
      <c r="C97" s="56"/>
      <c r="D97" s="51" t="s">
        <v>129</v>
      </c>
      <c r="E97" s="123"/>
      <c r="F97" s="131"/>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46"/>
      <c r="AQ97" s="46"/>
      <c r="AR97" s="46"/>
      <c r="AS97" s="46"/>
      <c r="AT97" s="46"/>
      <c r="AU97" s="46"/>
      <c r="AV97" s="46"/>
      <c r="AW97" s="46"/>
      <c r="AX97" s="46"/>
      <c r="AY97" s="46"/>
      <c r="AZ97" s="46"/>
      <c r="BA97" s="47"/>
      <c r="BB97" s="2" t="s">
        <v>484</v>
      </c>
      <c r="BC97" s="137"/>
      <c r="BD97" s="17"/>
      <c r="BE97" s="17"/>
      <c r="BF97" s="17"/>
      <c r="BG97" s="62"/>
      <c r="BH97" s="62"/>
      <c r="BI97" s="62"/>
      <c r="BJ97" s="17"/>
      <c r="BK97" s="17"/>
    </row>
    <row r="98" spans="1:63" ht="15.6" customHeight="1" x14ac:dyDescent="0.25">
      <c r="A98" s="17"/>
      <c r="B98" s="114" t="s">
        <v>142</v>
      </c>
      <c r="C98" s="56"/>
      <c r="D98" s="51" t="s">
        <v>129</v>
      </c>
      <c r="E98" s="123"/>
      <c r="F98" s="131"/>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46"/>
      <c r="AQ98" s="46"/>
      <c r="AR98" s="46"/>
      <c r="AS98" s="46"/>
      <c r="AT98" s="46"/>
      <c r="AU98" s="46"/>
      <c r="AV98" s="46"/>
      <c r="AW98" s="46"/>
      <c r="AX98" s="46"/>
      <c r="AY98" s="46"/>
      <c r="AZ98" s="46"/>
      <c r="BA98" s="47"/>
      <c r="BB98" s="2" t="s">
        <v>485</v>
      </c>
      <c r="BC98" s="137"/>
      <c r="BD98" s="17"/>
      <c r="BE98" s="17"/>
      <c r="BF98" s="17"/>
      <c r="BG98" s="57"/>
      <c r="BH98" s="57"/>
      <c r="BI98" s="57"/>
      <c r="BJ98" s="57"/>
      <c r="BK98" s="57"/>
    </row>
    <row r="99" spans="1:63" ht="15.6" customHeight="1" x14ac:dyDescent="0.25">
      <c r="A99" s="17"/>
      <c r="B99" s="114" t="s">
        <v>163</v>
      </c>
      <c r="C99" s="56"/>
      <c r="D99" s="51" t="s">
        <v>129</v>
      </c>
      <c r="E99" s="123"/>
      <c r="F99" s="131"/>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46"/>
      <c r="AQ99" s="46"/>
      <c r="AR99" s="46"/>
      <c r="AS99" s="46"/>
      <c r="AT99" s="46"/>
      <c r="AU99" s="46"/>
      <c r="AV99" s="46"/>
      <c r="AW99" s="46"/>
      <c r="AX99" s="46"/>
      <c r="AY99" s="46"/>
      <c r="AZ99" s="46"/>
      <c r="BA99" s="47"/>
      <c r="BB99" s="2" t="s">
        <v>486</v>
      </c>
      <c r="BC99" s="137"/>
      <c r="BD99" s="17"/>
      <c r="BE99" s="17"/>
      <c r="BF99" s="17"/>
      <c r="BG99" s="62"/>
      <c r="BH99" s="62"/>
      <c r="BI99" s="62"/>
      <c r="BJ99" s="17"/>
      <c r="BK99" s="17"/>
    </row>
    <row r="100" spans="1:63" ht="15.6" customHeight="1" x14ac:dyDescent="0.25">
      <c r="A100" s="17"/>
      <c r="B100" s="114" t="s">
        <v>164</v>
      </c>
      <c r="C100" s="56"/>
      <c r="D100" s="51" t="s">
        <v>129</v>
      </c>
      <c r="E100" s="123"/>
      <c r="F100" s="131"/>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46"/>
      <c r="AQ100" s="46"/>
      <c r="AR100" s="46"/>
      <c r="AS100" s="46"/>
      <c r="AT100" s="46"/>
      <c r="AU100" s="46"/>
      <c r="AV100" s="46"/>
      <c r="AW100" s="46"/>
      <c r="AX100" s="46"/>
      <c r="AY100" s="46"/>
      <c r="AZ100" s="46"/>
      <c r="BA100" s="47"/>
      <c r="BB100" s="2" t="s">
        <v>487</v>
      </c>
      <c r="BC100" s="137"/>
      <c r="BD100" s="17"/>
      <c r="BE100" s="17"/>
      <c r="BF100" s="17"/>
      <c r="BG100" s="57"/>
      <c r="BH100" s="57"/>
      <c r="BI100" s="57"/>
      <c r="BJ100" s="57"/>
      <c r="BK100" s="57"/>
    </row>
    <row r="101" spans="1:63" ht="15.6" customHeight="1" x14ac:dyDescent="0.25">
      <c r="A101" s="17"/>
      <c r="B101" s="114" t="s">
        <v>145</v>
      </c>
      <c r="C101" s="56"/>
      <c r="D101" s="51" t="s">
        <v>129</v>
      </c>
      <c r="E101" s="123"/>
      <c r="F101" s="131"/>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46"/>
      <c r="AQ101" s="46"/>
      <c r="AR101" s="46"/>
      <c r="AS101" s="46"/>
      <c r="AT101" s="46"/>
      <c r="AU101" s="46"/>
      <c r="AV101" s="46"/>
      <c r="AW101" s="46"/>
      <c r="AX101" s="46"/>
      <c r="AY101" s="46"/>
      <c r="AZ101" s="46"/>
      <c r="BA101" s="47"/>
      <c r="BB101" s="2" t="s">
        <v>488</v>
      </c>
      <c r="BC101" s="137"/>
      <c r="BD101" s="17"/>
      <c r="BE101" s="17"/>
      <c r="BF101" s="17"/>
      <c r="BG101" s="62"/>
      <c r="BH101" s="62"/>
      <c r="BI101" s="62"/>
      <c r="BJ101" s="17"/>
      <c r="BK101" s="17"/>
    </row>
    <row r="102" spans="1:63" ht="15.6" customHeight="1" x14ac:dyDescent="0.25">
      <c r="A102" s="17"/>
      <c r="B102" s="112" t="s">
        <v>165</v>
      </c>
      <c r="C102" s="56"/>
      <c r="D102" s="51" t="s">
        <v>129</v>
      </c>
      <c r="E102" s="123"/>
      <c r="F102" s="131"/>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46"/>
      <c r="AQ102" s="46"/>
      <c r="AR102" s="46"/>
      <c r="AS102" s="46"/>
      <c r="AT102" s="46"/>
      <c r="AU102" s="46"/>
      <c r="AV102" s="46"/>
      <c r="AW102" s="46"/>
      <c r="AX102" s="46"/>
      <c r="AY102" s="46"/>
      <c r="AZ102" s="46"/>
      <c r="BA102" s="47"/>
      <c r="BB102" s="142" t="s">
        <v>489</v>
      </c>
      <c r="BC102" s="137"/>
      <c r="BD102" s="17"/>
      <c r="BE102" s="17"/>
      <c r="BF102" s="17"/>
      <c r="BG102" s="57"/>
      <c r="BH102" s="57"/>
      <c r="BI102" s="57"/>
      <c r="BJ102" s="57"/>
      <c r="BK102" s="57"/>
    </row>
    <row r="103" spans="1:63" ht="15.6" customHeight="1" x14ac:dyDescent="0.25">
      <c r="A103" s="17"/>
      <c r="B103" s="115" t="s">
        <v>130</v>
      </c>
      <c r="C103" s="56"/>
      <c r="D103" s="51" t="s">
        <v>129</v>
      </c>
      <c r="E103" s="123"/>
      <c r="F103" s="131"/>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46"/>
      <c r="AQ103" s="46"/>
      <c r="AR103" s="46"/>
      <c r="AS103" s="46"/>
      <c r="AT103" s="46"/>
      <c r="AU103" s="46"/>
      <c r="AV103" s="46"/>
      <c r="AW103" s="46"/>
      <c r="AX103" s="46"/>
      <c r="AY103" s="46"/>
      <c r="AZ103" s="46"/>
      <c r="BA103" s="47"/>
      <c r="BB103" s="142" t="s">
        <v>490</v>
      </c>
      <c r="BC103" s="137"/>
      <c r="BD103" s="17"/>
      <c r="BE103" s="17"/>
      <c r="BF103" s="17"/>
      <c r="BG103" s="62"/>
      <c r="BH103" s="62"/>
      <c r="BI103" s="62"/>
      <c r="BJ103" s="17"/>
      <c r="BK103" s="17"/>
    </row>
    <row r="104" spans="1:63" ht="15.6" customHeight="1" x14ac:dyDescent="0.25">
      <c r="A104" s="17"/>
      <c r="B104" s="115" t="s">
        <v>131</v>
      </c>
      <c r="C104" s="56"/>
      <c r="D104" s="51" t="s">
        <v>129</v>
      </c>
      <c r="E104" s="123"/>
      <c r="F104" s="131"/>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46"/>
      <c r="AQ104" s="46"/>
      <c r="AR104" s="46"/>
      <c r="AS104" s="46"/>
      <c r="AT104" s="46"/>
      <c r="AU104" s="46"/>
      <c r="AV104" s="46"/>
      <c r="AW104" s="46"/>
      <c r="AX104" s="46"/>
      <c r="AY104" s="46"/>
      <c r="AZ104" s="46"/>
      <c r="BA104" s="47"/>
      <c r="BB104" s="142" t="s">
        <v>491</v>
      </c>
      <c r="BC104" s="137"/>
      <c r="BD104" s="17"/>
      <c r="BE104" s="17"/>
      <c r="BF104" s="17"/>
      <c r="BG104" s="57"/>
      <c r="BH104" s="57"/>
      <c r="BI104" s="57"/>
      <c r="BJ104" s="57"/>
      <c r="BK104" s="57"/>
    </row>
    <row r="105" spans="1:63" ht="15.6" customHeight="1" x14ac:dyDescent="0.25">
      <c r="A105" s="17"/>
      <c r="B105" s="115" t="s">
        <v>158</v>
      </c>
      <c r="C105" s="56"/>
      <c r="D105" s="51" t="s">
        <v>129</v>
      </c>
      <c r="E105" s="123"/>
      <c r="F105" s="131"/>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46"/>
      <c r="AQ105" s="46"/>
      <c r="AR105" s="46"/>
      <c r="AS105" s="46"/>
      <c r="AT105" s="46"/>
      <c r="AU105" s="46"/>
      <c r="AV105" s="46"/>
      <c r="AW105" s="46"/>
      <c r="AX105" s="46"/>
      <c r="AY105" s="46"/>
      <c r="AZ105" s="46"/>
      <c r="BA105" s="47"/>
      <c r="BB105" s="142" t="s">
        <v>492</v>
      </c>
      <c r="BC105" s="137"/>
      <c r="BD105" s="17"/>
      <c r="BE105" s="17"/>
      <c r="BF105" s="17"/>
      <c r="BG105" s="62"/>
      <c r="BH105" s="62"/>
      <c r="BI105" s="62"/>
      <c r="BJ105" s="17"/>
      <c r="BK105" s="17"/>
    </row>
    <row r="106" spans="1:63" ht="15.6" customHeight="1" x14ac:dyDescent="0.25">
      <c r="A106" s="17"/>
      <c r="B106" s="115" t="s">
        <v>141</v>
      </c>
      <c r="C106" s="56"/>
      <c r="D106" s="51" t="s">
        <v>129</v>
      </c>
      <c r="E106" s="123"/>
      <c r="F106" s="131"/>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46"/>
      <c r="AQ106" s="46"/>
      <c r="AR106" s="46"/>
      <c r="AS106" s="46"/>
      <c r="AT106" s="46"/>
      <c r="AU106" s="46"/>
      <c r="AV106" s="46"/>
      <c r="AW106" s="46"/>
      <c r="AX106" s="46"/>
      <c r="AY106" s="46"/>
      <c r="AZ106" s="46"/>
      <c r="BA106" s="47"/>
      <c r="BB106" s="142" t="s">
        <v>493</v>
      </c>
      <c r="BC106" s="137"/>
      <c r="BD106" s="17"/>
      <c r="BE106" s="17"/>
      <c r="BF106" s="17"/>
      <c r="BG106" s="57"/>
      <c r="BH106" s="57"/>
      <c r="BI106" s="57"/>
      <c r="BJ106" s="57"/>
      <c r="BK106" s="57"/>
    </row>
    <row r="107" spans="1:63" ht="15.6" customHeight="1" x14ac:dyDescent="0.25">
      <c r="A107" s="17"/>
      <c r="B107" s="115" t="s">
        <v>166</v>
      </c>
      <c r="C107" s="56"/>
      <c r="D107" s="51" t="s">
        <v>129</v>
      </c>
      <c r="E107" s="123"/>
      <c r="F107" s="131"/>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46"/>
      <c r="AQ107" s="46"/>
      <c r="AR107" s="46"/>
      <c r="AS107" s="46"/>
      <c r="AT107" s="46"/>
      <c r="AU107" s="46"/>
      <c r="AV107" s="46"/>
      <c r="AW107" s="46"/>
      <c r="AX107" s="46"/>
      <c r="AY107" s="46"/>
      <c r="AZ107" s="46"/>
      <c r="BA107" s="47"/>
      <c r="BB107" s="142" t="s">
        <v>494</v>
      </c>
      <c r="BC107" s="137"/>
      <c r="BD107" s="17"/>
      <c r="BE107" s="17"/>
      <c r="BF107" s="17"/>
      <c r="BG107" s="62"/>
      <c r="BH107" s="62"/>
      <c r="BI107" s="62"/>
      <c r="BJ107" s="17"/>
      <c r="BK107" s="17"/>
    </row>
    <row r="108" spans="1:63" ht="15.6" customHeight="1" x14ac:dyDescent="0.25">
      <c r="A108" s="17"/>
      <c r="B108" s="115" t="s">
        <v>163</v>
      </c>
      <c r="C108" s="56"/>
      <c r="D108" s="51" t="s">
        <v>129</v>
      </c>
      <c r="E108" s="123"/>
      <c r="F108" s="131"/>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46"/>
      <c r="AQ108" s="46"/>
      <c r="AR108" s="46"/>
      <c r="AS108" s="46"/>
      <c r="AT108" s="46"/>
      <c r="AU108" s="46"/>
      <c r="AV108" s="46"/>
      <c r="AW108" s="46"/>
      <c r="AX108" s="46"/>
      <c r="AY108" s="46"/>
      <c r="AZ108" s="46"/>
      <c r="BA108" s="47"/>
      <c r="BB108" s="142" t="s">
        <v>495</v>
      </c>
      <c r="BC108" s="137"/>
      <c r="BD108" s="17"/>
      <c r="BE108" s="17"/>
      <c r="BF108" s="17"/>
      <c r="BG108" s="57"/>
      <c r="BH108" s="57"/>
      <c r="BI108" s="57"/>
      <c r="BJ108" s="57"/>
      <c r="BK108" s="57"/>
    </row>
    <row r="109" spans="1:63" ht="15.6" customHeight="1" x14ac:dyDescent="0.25">
      <c r="A109" s="17"/>
      <c r="B109" s="115" t="s">
        <v>145</v>
      </c>
      <c r="C109" s="56"/>
      <c r="D109" s="51" t="s">
        <v>129</v>
      </c>
      <c r="E109" s="123"/>
      <c r="F109" s="131"/>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46"/>
      <c r="AQ109" s="46"/>
      <c r="AR109" s="46"/>
      <c r="AS109" s="46"/>
      <c r="AT109" s="46"/>
      <c r="AU109" s="46"/>
      <c r="AV109" s="46"/>
      <c r="AW109" s="46"/>
      <c r="AX109" s="46"/>
      <c r="AY109" s="46"/>
      <c r="AZ109" s="46"/>
      <c r="BA109" s="47"/>
      <c r="BB109" s="142" t="s">
        <v>496</v>
      </c>
      <c r="BC109" s="137"/>
      <c r="BD109" s="17"/>
      <c r="BE109" s="17"/>
      <c r="BF109" s="17"/>
      <c r="BG109" s="62"/>
      <c r="BH109" s="62"/>
      <c r="BI109" s="62"/>
      <c r="BJ109" s="17"/>
      <c r="BK109" s="17"/>
    </row>
    <row r="110" spans="1:63" ht="15.6" customHeight="1" x14ac:dyDescent="0.25">
      <c r="A110" s="17"/>
      <c r="B110" s="112" t="s">
        <v>167</v>
      </c>
      <c r="C110" s="56"/>
      <c r="D110" s="51" t="s">
        <v>129</v>
      </c>
      <c r="E110" s="123"/>
      <c r="F110" s="131"/>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46"/>
      <c r="AQ110" s="46"/>
      <c r="AR110" s="46"/>
      <c r="AS110" s="46"/>
      <c r="AT110" s="46"/>
      <c r="AU110" s="46"/>
      <c r="AV110" s="46"/>
      <c r="AW110" s="46"/>
      <c r="AX110" s="46"/>
      <c r="AY110" s="46"/>
      <c r="AZ110" s="46"/>
      <c r="BA110" s="47"/>
      <c r="BB110" s="142" t="s">
        <v>497</v>
      </c>
      <c r="BC110" s="137"/>
      <c r="BD110" s="17"/>
      <c r="BE110" s="17"/>
      <c r="BF110" s="17"/>
      <c r="BG110" s="57"/>
      <c r="BH110" s="57"/>
      <c r="BI110" s="57"/>
      <c r="BJ110" s="57"/>
      <c r="BK110" s="57"/>
    </row>
    <row r="111" spans="1:63" ht="15.6" customHeight="1" x14ac:dyDescent="0.25">
      <c r="A111" s="17"/>
      <c r="B111" s="115" t="s">
        <v>130</v>
      </c>
      <c r="C111" s="56"/>
      <c r="D111" s="51" t="s">
        <v>129</v>
      </c>
      <c r="E111" s="123"/>
      <c r="F111" s="131"/>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46"/>
      <c r="AQ111" s="46"/>
      <c r="AR111" s="46"/>
      <c r="AS111" s="46"/>
      <c r="AT111" s="46"/>
      <c r="AU111" s="46"/>
      <c r="AV111" s="46"/>
      <c r="AW111" s="46"/>
      <c r="AX111" s="46"/>
      <c r="AY111" s="46"/>
      <c r="AZ111" s="46"/>
      <c r="BA111" s="47"/>
      <c r="BB111" s="142" t="s">
        <v>498</v>
      </c>
      <c r="BC111" s="137"/>
      <c r="BD111" s="17"/>
      <c r="BE111" s="17"/>
      <c r="BF111" s="17"/>
      <c r="BG111" s="62"/>
      <c r="BH111" s="62"/>
      <c r="BI111" s="62"/>
      <c r="BJ111" s="17"/>
      <c r="BK111" s="17"/>
    </row>
    <row r="112" spans="1:63" ht="15.6" customHeight="1" x14ac:dyDescent="0.25">
      <c r="A112" s="17"/>
      <c r="B112" s="115" t="s">
        <v>131</v>
      </c>
      <c r="C112" s="56"/>
      <c r="D112" s="51" t="s">
        <v>129</v>
      </c>
      <c r="E112" s="123"/>
      <c r="F112" s="131"/>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46"/>
      <c r="AQ112" s="46"/>
      <c r="AR112" s="46"/>
      <c r="AS112" s="46"/>
      <c r="AT112" s="46"/>
      <c r="AU112" s="46"/>
      <c r="AV112" s="46"/>
      <c r="AW112" s="46"/>
      <c r="AX112" s="46"/>
      <c r="AY112" s="46"/>
      <c r="AZ112" s="46"/>
      <c r="BA112" s="47"/>
      <c r="BB112" s="142" t="s">
        <v>499</v>
      </c>
      <c r="BC112" s="137"/>
      <c r="BD112" s="17"/>
      <c r="BE112" s="17"/>
      <c r="BF112" s="17"/>
      <c r="BG112" s="57"/>
      <c r="BH112" s="57"/>
      <c r="BI112" s="57"/>
      <c r="BJ112" s="57"/>
      <c r="BK112" s="57"/>
    </row>
    <row r="113" spans="1:63" ht="15.6" customHeight="1" x14ac:dyDescent="0.25">
      <c r="A113" s="17"/>
      <c r="B113" s="115" t="s">
        <v>158</v>
      </c>
      <c r="C113" s="56"/>
      <c r="D113" s="51" t="s">
        <v>129</v>
      </c>
      <c r="E113" s="123"/>
      <c r="F113" s="131"/>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46"/>
      <c r="AQ113" s="46"/>
      <c r="AR113" s="46"/>
      <c r="AS113" s="46"/>
      <c r="AT113" s="46"/>
      <c r="AU113" s="46"/>
      <c r="AV113" s="46"/>
      <c r="AW113" s="46"/>
      <c r="AX113" s="46"/>
      <c r="AY113" s="46"/>
      <c r="AZ113" s="46"/>
      <c r="BA113" s="47"/>
      <c r="BB113" s="142" t="s">
        <v>500</v>
      </c>
      <c r="BC113" s="137"/>
      <c r="BD113" s="17"/>
      <c r="BE113" s="17"/>
      <c r="BF113" s="17"/>
      <c r="BG113" s="62"/>
      <c r="BH113" s="62"/>
      <c r="BI113" s="62"/>
      <c r="BJ113" s="17"/>
      <c r="BK113" s="17"/>
    </row>
    <row r="114" spans="1:63" ht="15.6" customHeight="1" x14ac:dyDescent="0.25">
      <c r="A114" s="17"/>
      <c r="B114" s="115" t="s">
        <v>141</v>
      </c>
      <c r="C114" s="56"/>
      <c r="D114" s="51" t="s">
        <v>129</v>
      </c>
      <c r="E114" s="123"/>
      <c r="F114" s="131"/>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46"/>
      <c r="AQ114" s="46"/>
      <c r="AR114" s="46"/>
      <c r="AS114" s="46"/>
      <c r="AT114" s="46"/>
      <c r="AU114" s="46"/>
      <c r="AV114" s="46"/>
      <c r="AW114" s="46"/>
      <c r="AX114" s="46"/>
      <c r="AY114" s="46"/>
      <c r="AZ114" s="46"/>
      <c r="BA114" s="47"/>
      <c r="BB114" s="142" t="s">
        <v>501</v>
      </c>
      <c r="BC114" s="137"/>
      <c r="BD114" s="17"/>
      <c r="BE114" s="17"/>
      <c r="BF114" s="17"/>
      <c r="BG114" s="57"/>
      <c r="BH114" s="57"/>
      <c r="BI114" s="57"/>
      <c r="BJ114" s="57"/>
      <c r="BK114" s="57"/>
    </row>
    <row r="115" spans="1:63" ht="15.6" customHeight="1" x14ac:dyDescent="0.25">
      <c r="A115" s="17"/>
      <c r="B115" s="115" t="s">
        <v>166</v>
      </c>
      <c r="C115" s="56"/>
      <c r="D115" s="51" t="s">
        <v>129</v>
      </c>
      <c r="E115" s="123"/>
      <c r="F115" s="131"/>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46"/>
      <c r="AQ115" s="46"/>
      <c r="AR115" s="46"/>
      <c r="AS115" s="46"/>
      <c r="AT115" s="46"/>
      <c r="AU115" s="46"/>
      <c r="AV115" s="46"/>
      <c r="AW115" s="46"/>
      <c r="AX115" s="46"/>
      <c r="AY115" s="46"/>
      <c r="AZ115" s="46"/>
      <c r="BA115" s="47"/>
      <c r="BB115" s="142" t="s">
        <v>502</v>
      </c>
      <c r="BC115" s="137"/>
      <c r="BD115" s="17"/>
      <c r="BE115" s="17"/>
      <c r="BF115" s="17"/>
      <c r="BG115" s="62"/>
      <c r="BH115" s="62"/>
      <c r="BI115" s="62"/>
      <c r="BJ115" s="17"/>
      <c r="BK115" s="17"/>
    </row>
    <row r="116" spans="1:63" ht="15.6" customHeight="1" x14ac:dyDescent="0.25">
      <c r="A116" s="17"/>
      <c r="B116" s="115" t="s">
        <v>163</v>
      </c>
      <c r="C116" s="56"/>
      <c r="D116" s="51" t="s">
        <v>129</v>
      </c>
      <c r="E116" s="123"/>
      <c r="F116" s="131"/>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46"/>
      <c r="AQ116" s="46"/>
      <c r="AR116" s="46"/>
      <c r="AS116" s="46"/>
      <c r="AT116" s="46"/>
      <c r="AU116" s="46"/>
      <c r="AV116" s="46"/>
      <c r="AW116" s="46"/>
      <c r="AX116" s="46"/>
      <c r="AY116" s="46"/>
      <c r="AZ116" s="46"/>
      <c r="BA116" s="47"/>
      <c r="BB116" s="142" t="s">
        <v>503</v>
      </c>
      <c r="BC116" s="137"/>
      <c r="BD116" s="17"/>
      <c r="BE116" s="17"/>
      <c r="BF116" s="17"/>
      <c r="BG116" s="57"/>
      <c r="BH116" s="57"/>
      <c r="BI116" s="57"/>
      <c r="BJ116" s="57"/>
      <c r="BK116" s="57"/>
    </row>
    <row r="117" spans="1:63" ht="15.6" customHeight="1" x14ac:dyDescent="0.25">
      <c r="A117" s="17"/>
      <c r="B117" s="115" t="s">
        <v>145</v>
      </c>
      <c r="C117" s="56"/>
      <c r="D117" s="51" t="s">
        <v>129</v>
      </c>
      <c r="E117" s="123"/>
      <c r="F117" s="131"/>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46"/>
      <c r="AQ117" s="46"/>
      <c r="AR117" s="46"/>
      <c r="AS117" s="46"/>
      <c r="AT117" s="46"/>
      <c r="AU117" s="46"/>
      <c r="AV117" s="46"/>
      <c r="AW117" s="46"/>
      <c r="AX117" s="46"/>
      <c r="AY117" s="46"/>
      <c r="AZ117" s="46"/>
      <c r="BA117" s="47"/>
      <c r="BB117" s="142" t="s">
        <v>504</v>
      </c>
      <c r="BC117" s="137"/>
      <c r="BD117" s="17"/>
      <c r="BE117" s="17"/>
      <c r="BF117" s="17"/>
      <c r="BG117" s="62"/>
      <c r="BH117" s="62"/>
      <c r="BI117" s="62"/>
      <c r="BJ117" s="17"/>
      <c r="BK117" s="17"/>
    </row>
    <row r="118" spans="1:63" ht="15.6" customHeight="1" x14ac:dyDescent="0.25">
      <c r="A118" s="17"/>
      <c r="B118" s="112" t="s">
        <v>168</v>
      </c>
      <c r="C118" s="56"/>
      <c r="D118" s="51" t="s">
        <v>129</v>
      </c>
      <c r="E118" s="123"/>
      <c r="F118" s="131"/>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46"/>
      <c r="AQ118" s="46"/>
      <c r="AR118" s="46"/>
      <c r="AS118" s="46"/>
      <c r="AT118" s="46"/>
      <c r="AU118" s="46"/>
      <c r="AV118" s="46"/>
      <c r="AW118" s="46"/>
      <c r="AX118" s="46"/>
      <c r="AY118" s="46"/>
      <c r="AZ118" s="46"/>
      <c r="BA118" s="47"/>
      <c r="BB118" s="142" t="s">
        <v>505</v>
      </c>
      <c r="BC118" s="137"/>
      <c r="BD118" s="17"/>
      <c r="BE118" s="17"/>
      <c r="BF118" s="17"/>
      <c r="BG118" s="57"/>
      <c r="BH118" s="57"/>
      <c r="BI118" s="57"/>
      <c r="BJ118" s="57"/>
      <c r="BK118" s="57"/>
    </row>
    <row r="119" spans="1:63" ht="15.6" customHeight="1" x14ac:dyDescent="0.25">
      <c r="A119" s="17"/>
      <c r="B119" s="115" t="s">
        <v>130</v>
      </c>
      <c r="C119" s="56"/>
      <c r="D119" s="51" t="s">
        <v>129</v>
      </c>
      <c r="E119" s="123"/>
      <c r="F119" s="131"/>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46"/>
      <c r="AQ119" s="46"/>
      <c r="AR119" s="46"/>
      <c r="AS119" s="46"/>
      <c r="AT119" s="46"/>
      <c r="AU119" s="46"/>
      <c r="AV119" s="46"/>
      <c r="AW119" s="46"/>
      <c r="AX119" s="46"/>
      <c r="AY119" s="46"/>
      <c r="AZ119" s="46"/>
      <c r="BA119" s="47"/>
      <c r="BB119" s="142" t="s">
        <v>506</v>
      </c>
      <c r="BC119" s="137"/>
      <c r="BD119" s="17"/>
      <c r="BE119" s="17"/>
      <c r="BF119" s="17"/>
      <c r="BG119" s="62"/>
      <c r="BH119" s="62"/>
      <c r="BI119" s="62"/>
      <c r="BJ119" s="17"/>
      <c r="BK119" s="17"/>
    </row>
    <row r="120" spans="1:63" ht="15.6" customHeight="1" x14ac:dyDescent="0.25">
      <c r="A120" s="17"/>
      <c r="B120" s="115" t="s">
        <v>131</v>
      </c>
      <c r="C120" s="56"/>
      <c r="D120" s="51" t="s">
        <v>129</v>
      </c>
      <c r="E120" s="123"/>
      <c r="F120" s="131"/>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46"/>
      <c r="AQ120" s="46"/>
      <c r="AR120" s="46"/>
      <c r="AS120" s="46"/>
      <c r="AT120" s="46"/>
      <c r="AU120" s="46"/>
      <c r="AV120" s="46"/>
      <c r="AW120" s="46"/>
      <c r="AX120" s="46"/>
      <c r="AY120" s="46"/>
      <c r="AZ120" s="46"/>
      <c r="BA120" s="47"/>
      <c r="BB120" s="142" t="s">
        <v>507</v>
      </c>
      <c r="BC120" s="137"/>
      <c r="BD120" s="17"/>
      <c r="BE120" s="17"/>
      <c r="BF120" s="17"/>
      <c r="BG120" s="57"/>
      <c r="BH120" s="57"/>
      <c r="BI120" s="57"/>
      <c r="BJ120" s="57"/>
      <c r="BK120" s="57"/>
    </row>
    <row r="121" spans="1:63" ht="15.6" customHeight="1" x14ac:dyDescent="0.25">
      <c r="A121" s="17"/>
      <c r="B121" s="115" t="s">
        <v>158</v>
      </c>
      <c r="C121" s="56"/>
      <c r="D121" s="51" t="s">
        <v>129</v>
      </c>
      <c r="E121" s="123"/>
      <c r="F121" s="131"/>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46"/>
      <c r="AQ121" s="46"/>
      <c r="AR121" s="46"/>
      <c r="AS121" s="46"/>
      <c r="AT121" s="46"/>
      <c r="AU121" s="46"/>
      <c r="AV121" s="46"/>
      <c r="AW121" s="46"/>
      <c r="AX121" s="46"/>
      <c r="AY121" s="46"/>
      <c r="AZ121" s="46"/>
      <c r="BA121" s="47"/>
      <c r="BB121" s="142" t="s">
        <v>508</v>
      </c>
      <c r="BC121" s="137"/>
      <c r="BD121" s="17"/>
      <c r="BE121" s="17"/>
      <c r="BF121" s="17"/>
      <c r="BG121" s="62"/>
      <c r="BH121" s="62"/>
      <c r="BI121" s="62"/>
      <c r="BJ121" s="17"/>
      <c r="BK121" s="17"/>
    </row>
    <row r="122" spans="1:63" ht="15.6" customHeight="1" x14ac:dyDescent="0.25">
      <c r="A122" s="17"/>
      <c r="B122" s="115" t="s">
        <v>141</v>
      </c>
      <c r="C122" s="56"/>
      <c r="D122" s="51" t="s">
        <v>129</v>
      </c>
      <c r="E122" s="123"/>
      <c r="F122" s="131"/>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46"/>
      <c r="AQ122" s="46"/>
      <c r="AR122" s="46"/>
      <c r="AS122" s="46"/>
      <c r="AT122" s="46"/>
      <c r="AU122" s="46"/>
      <c r="AV122" s="46"/>
      <c r="AW122" s="46"/>
      <c r="AX122" s="46"/>
      <c r="AY122" s="46"/>
      <c r="AZ122" s="46"/>
      <c r="BA122" s="47"/>
      <c r="BB122" s="142" t="s">
        <v>509</v>
      </c>
      <c r="BC122" s="137"/>
      <c r="BD122" s="17"/>
      <c r="BE122" s="17"/>
      <c r="BF122" s="17"/>
      <c r="BG122" s="57"/>
      <c r="BH122" s="57"/>
      <c r="BI122" s="57"/>
      <c r="BJ122" s="57"/>
      <c r="BK122" s="57"/>
    </row>
    <row r="123" spans="1:63" ht="15.6" customHeight="1" x14ac:dyDescent="0.25">
      <c r="A123" s="17"/>
      <c r="B123" s="115" t="s">
        <v>166</v>
      </c>
      <c r="C123" s="56"/>
      <c r="D123" s="51" t="s">
        <v>129</v>
      </c>
      <c r="E123" s="123"/>
      <c r="F123" s="131"/>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46"/>
      <c r="AQ123" s="46"/>
      <c r="AR123" s="46"/>
      <c r="AS123" s="46"/>
      <c r="AT123" s="46"/>
      <c r="AU123" s="46"/>
      <c r="AV123" s="46"/>
      <c r="AW123" s="46"/>
      <c r="AX123" s="46"/>
      <c r="AY123" s="46"/>
      <c r="AZ123" s="46"/>
      <c r="BA123" s="47"/>
      <c r="BB123" s="142" t="s">
        <v>510</v>
      </c>
      <c r="BC123" s="137"/>
      <c r="BD123" s="17"/>
      <c r="BE123" s="17"/>
      <c r="BF123" s="17"/>
      <c r="BG123" s="62"/>
      <c r="BH123" s="62"/>
      <c r="BI123" s="62"/>
      <c r="BJ123" s="17"/>
      <c r="BK123" s="17"/>
    </row>
    <row r="124" spans="1:63" ht="15.6" customHeight="1" x14ac:dyDescent="0.25">
      <c r="A124" s="17"/>
      <c r="B124" s="115" t="s">
        <v>163</v>
      </c>
      <c r="C124" s="56"/>
      <c r="D124" s="51" t="s">
        <v>129</v>
      </c>
      <c r="E124" s="123"/>
      <c r="F124" s="131"/>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46"/>
      <c r="AQ124" s="46"/>
      <c r="AR124" s="46"/>
      <c r="AS124" s="46"/>
      <c r="AT124" s="46"/>
      <c r="AU124" s="46"/>
      <c r="AV124" s="46"/>
      <c r="AW124" s="46"/>
      <c r="AX124" s="46"/>
      <c r="AY124" s="46"/>
      <c r="AZ124" s="46"/>
      <c r="BA124" s="47"/>
      <c r="BB124" s="142" t="s">
        <v>511</v>
      </c>
      <c r="BC124" s="137"/>
      <c r="BD124" s="17"/>
      <c r="BE124" s="17"/>
      <c r="BF124" s="17"/>
      <c r="BG124" s="57"/>
      <c r="BH124" s="57"/>
      <c r="BI124" s="57"/>
      <c r="BJ124" s="57"/>
      <c r="BK124" s="57"/>
    </row>
    <row r="125" spans="1:63" ht="15.6" customHeight="1" x14ac:dyDescent="0.25">
      <c r="A125" s="17"/>
      <c r="B125" s="115" t="s">
        <v>145</v>
      </c>
      <c r="C125" s="56"/>
      <c r="D125" s="51" t="s">
        <v>129</v>
      </c>
      <c r="E125" s="123"/>
      <c r="F125" s="131"/>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46"/>
      <c r="AQ125" s="46"/>
      <c r="AR125" s="46"/>
      <c r="AS125" s="46"/>
      <c r="AT125" s="46"/>
      <c r="AU125" s="46"/>
      <c r="AV125" s="46"/>
      <c r="AW125" s="46"/>
      <c r="AX125" s="46"/>
      <c r="AY125" s="46"/>
      <c r="AZ125" s="46"/>
      <c r="BA125" s="47"/>
      <c r="BB125" s="142" t="s">
        <v>512</v>
      </c>
      <c r="BC125" s="137"/>
      <c r="BD125" s="17"/>
      <c r="BE125" s="17"/>
      <c r="BF125" s="17"/>
      <c r="BG125" s="62"/>
      <c r="BH125" s="62"/>
      <c r="BI125" s="62"/>
      <c r="BJ125" s="17"/>
      <c r="BK125" s="17"/>
    </row>
    <row r="126" spans="1:63" ht="15.6" customHeight="1" x14ac:dyDescent="0.25">
      <c r="A126" s="17"/>
      <c r="B126" s="112" t="s">
        <v>169</v>
      </c>
      <c r="C126" s="56"/>
      <c r="D126" s="51" t="s">
        <v>129</v>
      </c>
      <c r="E126" s="123"/>
      <c r="F126" s="131"/>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46"/>
      <c r="AQ126" s="46"/>
      <c r="AR126" s="46"/>
      <c r="AS126" s="46"/>
      <c r="AT126" s="46"/>
      <c r="AU126" s="46"/>
      <c r="AV126" s="46"/>
      <c r="AW126" s="46"/>
      <c r="AX126" s="46"/>
      <c r="AY126" s="46"/>
      <c r="AZ126" s="46"/>
      <c r="BA126" s="47"/>
      <c r="BB126" s="142" t="s">
        <v>513</v>
      </c>
      <c r="BC126" s="137"/>
      <c r="BD126" s="17"/>
      <c r="BE126" s="17"/>
      <c r="BF126" s="17"/>
      <c r="BG126" s="57"/>
      <c r="BH126" s="57"/>
      <c r="BI126" s="57"/>
      <c r="BJ126" s="57"/>
      <c r="BK126" s="57"/>
    </row>
    <row r="127" spans="1:63" ht="15.6" customHeight="1" x14ac:dyDescent="0.25">
      <c r="A127" s="17"/>
      <c r="B127" s="112" t="s">
        <v>170</v>
      </c>
      <c r="C127" s="56"/>
      <c r="D127" s="51" t="s">
        <v>129</v>
      </c>
      <c r="E127" s="123"/>
      <c r="F127" s="131"/>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46"/>
      <c r="AQ127" s="46"/>
      <c r="AR127" s="46"/>
      <c r="AS127" s="46"/>
      <c r="AT127" s="46"/>
      <c r="AU127" s="46"/>
      <c r="AV127" s="46"/>
      <c r="AW127" s="46"/>
      <c r="AX127" s="46"/>
      <c r="AY127" s="46"/>
      <c r="AZ127" s="46"/>
      <c r="BA127" s="47"/>
      <c r="BB127" s="142" t="s">
        <v>514</v>
      </c>
      <c r="BC127" s="137"/>
      <c r="BD127" s="17"/>
      <c r="BE127" s="17"/>
      <c r="BF127" s="17"/>
      <c r="BG127" s="62"/>
      <c r="BH127" s="62"/>
      <c r="BI127" s="62"/>
      <c r="BJ127" s="17"/>
      <c r="BK127" s="17"/>
    </row>
    <row r="128" spans="1:63" ht="15.6" customHeight="1" x14ac:dyDescent="0.25">
      <c r="A128" s="17"/>
      <c r="B128" s="115" t="s">
        <v>130</v>
      </c>
      <c r="C128" s="56"/>
      <c r="D128" s="51" t="s">
        <v>129</v>
      </c>
      <c r="E128" s="123"/>
      <c r="F128" s="131"/>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46"/>
      <c r="AQ128" s="46"/>
      <c r="AR128" s="46"/>
      <c r="AS128" s="46"/>
      <c r="AT128" s="46"/>
      <c r="AU128" s="46"/>
      <c r="AV128" s="46"/>
      <c r="AW128" s="46"/>
      <c r="AX128" s="46"/>
      <c r="AY128" s="46"/>
      <c r="AZ128" s="46"/>
      <c r="BA128" s="47"/>
      <c r="BB128" s="142" t="s">
        <v>515</v>
      </c>
      <c r="BC128" s="137"/>
      <c r="BD128" s="17"/>
      <c r="BE128" s="17"/>
      <c r="BF128" s="17"/>
      <c r="BG128" s="57"/>
      <c r="BH128" s="57"/>
      <c r="BI128" s="57"/>
      <c r="BJ128" s="57"/>
      <c r="BK128" s="57"/>
    </row>
    <row r="129" spans="1:63" ht="15.6" customHeight="1" x14ac:dyDescent="0.25">
      <c r="A129" s="17"/>
      <c r="B129" s="115" t="s">
        <v>131</v>
      </c>
      <c r="C129" s="56"/>
      <c r="D129" s="51" t="s">
        <v>129</v>
      </c>
      <c r="E129" s="123"/>
      <c r="F129" s="131"/>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46"/>
      <c r="AQ129" s="46"/>
      <c r="AR129" s="46"/>
      <c r="AS129" s="46"/>
      <c r="AT129" s="46"/>
      <c r="AU129" s="46"/>
      <c r="AV129" s="46"/>
      <c r="AW129" s="46"/>
      <c r="AX129" s="46"/>
      <c r="AY129" s="46"/>
      <c r="AZ129" s="46"/>
      <c r="BA129" s="47"/>
      <c r="BB129" s="142" t="s">
        <v>516</v>
      </c>
      <c r="BC129" s="137"/>
      <c r="BD129" s="17"/>
      <c r="BE129" s="17"/>
      <c r="BF129" s="17"/>
      <c r="BG129" s="62"/>
      <c r="BH129" s="62"/>
      <c r="BI129" s="62"/>
      <c r="BJ129" s="17"/>
      <c r="BK129" s="17"/>
    </row>
    <row r="130" spans="1:63" ht="15.6" customHeight="1" x14ac:dyDescent="0.25">
      <c r="A130" s="17"/>
      <c r="B130" s="115" t="s">
        <v>158</v>
      </c>
      <c r="C130" s="56"/>
      <c r="D130" s="51" t="s">
        <v>129</v>
      </c>
      <c r="E130" s="123"/>
      <c r="F130" s="131"/>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46"/>
      <c r="AQ130" s="46"/>
      <c r="AR130" s="46"/>
      <c r="AS130" s="46"/>
      <c r="AT130" s="46"/>
      <c r="AU130" s="46"/>
      <c r="AV130" s="46"/>
      <c r="AW130" s="46"/>
      <c r="AX130" s="46"/>
      <c r="AY130" s="46"/>
      <c r="AZ130" s="46"/>
      <c r="BA130" s="47"/>
      <c r="BB130" s="142" t="s">
        <v>517</v>
      </c>
      <c r="BC130" s="137"/>
      <c r="BD130" s="17"/>
      <c r="BE130" s="17"/>
      <c r="BF130" s="17"/>
      <c r="BG130" s="57"/>
      <c r="BH130" s="57"/>
      <c r="BI130" s="57"/>
      <c r="BJ130" s="57"/>
      <c r="BK130" s="57"/>
    </row>
    <row r="131" spans="1:63" ht="15.6" customHeight="1" x14ac:dyDescent="0.25">
      <c r="A131" s="17"/>
      <c r="B131" s="115" t="s">
        <v>141</v>
      </c>
      <c r="C131" s="56"/>
      <c r="D131" s="51" t="s">
        <v>129</v>
      </c>
      <c r="E131" s="123"/>
      <c r="F131" s="131"/>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46"/>
      <c r="AQ131" s="46"/>
      <c r="AR131" s="46"/>
      <c r="AS131" s="46"/>
      <c r="AT131" s="46"/>
      <c r="AU131" s="46"/>
      <c r="AV131" s="46"/>
      <c r="AW131" s="46"/>
      <c r="AX131" s="46"/>
      <c r="AY131" s="46"/>
      <c r="AZ131" s="46"/>
      <c r="BA131" s="47"/>
      <c r="BB131" s="142" t="s">
        <v>518</v>
      </c>
      <c r="BC131" s="137"/>
      <c r="BD131" s="17"/>
      <c r="BE131" s="17"/>
      <c r="BF131" s="17"/>
      <c r="BG131" s="62"/>
      <c r="BH131" s="62"/>
      <c r="BI131" s="62"/>
      <c r="BJ131" s="17"/>
      <c r="BK131" s="17"/>
    </row>
    <row r="132" spans="1:63" ht="15.6" customHeight="1" x14ac:dyDescent="0.25">
      <c r="A132" s="17"/>
      <c r="B132" s="115" t="s">
        <v>166</v>
      </c>
      <c r="C132" s="56"/>
      <c r="D132" s="51" t="s">
        <v>129</v>
      </c>
      <c r="E132" s="123"/>
      <c r="F132" s="131"/>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46"/>
      <c r="AQ132" s="46"/>
      <c r="AR132" s="46"/>
      <c r="AS132" s="46"/>
      <c r="AT132" s="46"/>
      <c r="AU132" s="46"/>
      <c r="AV132" s="46"/>
      <c r="AW132" s="46"/>
      <c r="AX132" s="46"/>
      <c r="AY132" s="46"/>
      <c r="AZ132" s="46"/>
      <c r="BA132" s="47"/>
      <c r="BB132" s="142" t="s">
        <v>519</v>
      </c>
      <c r="BC132" s="137"/>
      <c r="BD132" s="17"/>
      <c r="BE132" s="17"/>
      <c r="BF132" s="17"/>
      <c r="BG132" s="57"/>
      <c r="BH132" s="57"/>
      <c r="BI132" s="57"/>
      <c r="BJ132" s="57"/>
      <c r="BK132" s="57"/>
    </row>
    <row r="133" spans="1:63" ht="15.6" customHeight="1" x14ac:dyDescent="0.25">
      <c r="A133" s="17"/>
      <c r="B133" s="115" t="s">
        <v>163</v>
      </c>
      <c r="C133" s="56"/>
      <c r="D133" s="51" t="s">
        <v>129</v>
      </c>
      <c r="E133" s="123"/>
      <c r="F133" s="131"/>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46"/>
      <c r="AQ133" s="46"/>
      <c r="AR133" s="46"/>
      <c r="AS133" s="46"/>
      <c r="AT133" s="46"/>
      <c r="AU133" s="46"/>
      <c r="AV133" s="46"/>
      <c r="AW133" s="46"/>
      <c r="AX133" s="46"/>
      <c r="AY133" s="46"/>
      <c r="AZ133" s="46"/>
      <c r="BA133" s="47"/>
      <c r="BB133" s="142" t="s">
        <v>520</v>
      </c>
      <c r="BC133" s="137"/>
      <c r="BD133" s="17"/>
      <c r="BE133" s="17"/>
      <c r="BF133" s="17"/>
      <c r="BG133" s="62"/>
      <c r="BH133" s="62"/>
      <c r="BI133" s="62"/>
      <c r="BJ133" s="17"/>
      <c r="BK133" s="17"/>
    </row>
    <row r="134" spans="1:63" ht="15.6" customHeight="1" x14ac:dyDescent="0.25">
      <c r="A134" s="17"/>
      <c r="B134" s="115" t="s">
        <v>145</v>
      </c>
      <c r="C134" s="56"/>
      <c r="D134" s="51" t="s">
        <v>129</v>
      </c>
      <c r="E134" s="123"/>
      <c r="F134" s="131"/>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46"/>
      <c r="AQ134" s="46"/>
      <c r="AR134" s="46"/>
      <c r="AS134" s="46"/>
      <c r="AT134" s="46"/>
      <c r="AU134" s="46"/>
      <c r="AV134" s="46"/>
      <c r="AW134" s="46"/>
      <c r="AX134" s="46"/>
      <c r="AY134" s="46"/>
      <c r="AZ134" s="46"/>
      <c r="BA134" s="47"/>
      <c r="BB134" s="142" t="s">
        <v>521</v>
      </c>
      <c r="BC134" s="137"/>
      <c r="BD134" s="17"/>
      <c r="BE134" s="17"/>
      <c r="BF134" s="17"/>
      <c r="BG134" s="57"/>
      <c r="BH134" s="57"/>
      <c r="BI134" s="57"/>
      <c r="BJ134" s="57"/>
      <c r="BK134" s="57"/>
    </row>
    <row r="135" spans="1:63" ht="15.6" customHeight="1" x14ac:dyDescent="0.25">
      <c r="A135" s="17"/>
      <c r="B135" s="112" t="s">
        <v>171</v>
      </c>
      <c r="C135" s="56"/>
      <c r="D135" s="51" t="s">
        <v>129</v>
      </c>
      <c r="E135" s="123"/>
      <c r="F135" s="131"/>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46"/>
      <c r="AQ135" s="46"/>
      <c r="AR135" s="46"/>
      <c r="AS135" s="46"/>
      <c r="AT135" s="46"/>
      <c r="AU135" s="46"/>
      <c r="AV135" s="46"/>
      <c r="AW135" s="46"/>
      <c r="AX135" s="46"/>
      <c r="AY135" s="46"/>
      <c r="AZ135" s="46"/>
      <c r="BA135" s="47"/>
      <c r="BB135" s="142" t="s">
        <v>522</v>
      </c>
      <c r="BC135" s="137"/>
      <c r="BD135" s="17"/>
      <c r="BE135" s="17"/>
      <c r="BF135" s="17"/>
      <c r="BG135" s="62"/>
      <c r="BH135" s="62"/>
      <c r="BI135" s="62"/>
      <c r="BJ135" s="17"/>
      <c r="BK135" s="17"/>
    </row>
    <row r="136" spans="1:63" ht="15.6" customHeight="1" x14ac:dyDescent="0.25">
      <c r="A136" s="17"/>
      <c r="B136" s="112" t="s">
        <v>172</v>
      </c>
      <c r="C136" s="56"/>
      <c r="D136" s="51" t="s">
        <v>129</v>
      </c>
      <c r="E136" s="123"/>
      <c r="F136" s="131"/>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46"/>
      <c r="AQ136" s="46"/>
      <c r="AR136" s="46"/>
      <c r="AS136" s="46"/>
      <c r="AT136" s="46"/>
      <c r="AU136" s="46"/>
      <c r="AV136" s="46"/>
      <c r="AW136" s="46"/>
      <c r="AX136" s="46"/>
      <c r="AY136" s="46"/>
      <c r="AZ136" s="46"/>
      <c r="BA136" s="47"/>
      <c r="BB136" s="142" t="s">
        <v>523</v>
      </c>
      <c r="BC136" s="137"/>
      <c r="BD136" s="17"/>
      <c r="BE136" s="17"/>
      <c r="BF136" s="17"/>
      <c r="BG136" s="57"/>
      <c r="BH136" s="57"/>
      <c r="BI136" s="57"/>
      <c r="BJ136" s="57"/>
      <c r="BK136" s="57"/>
    </row>
    <row r="137" spans="1:63" ht="15.6" customHeight="1" x14ac:dyDescent="0.25">
      <c r="A137" s="17"/>
      <c r="B137" s="112" t="s">
        <v>173</v>
      </c>
      <c r="C137" s="56"/>
      <c r="D137" s="55" t="s">
        <v>129</v>
      </c>
      <c r="E137" s="123"/>
      <c r="F137" s="5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46"/>
      <c r="AQ137" s="46"/>
      <c r="AR137" s="46"/>
      <c r="AS137" s="46"/>
      <c r="AT137" s="46"/>
      <c r="AU137" s="46"/>
      <c r="AV137" s="46"/>
      <c r="AW137" s="46"/>
      <c r="AX137" s="46"/>
      <c r="AY137" s="46"/>
      <c r="AZ137" s="46"/>
      <c r="BA137" s="47"/>
      <c r="BB137" s="142" t="s">
        <v>524</v>
      </c>
      <c r="BC137" s="137"/>
      <c r="BD137" s="17"/>
      <c r="BE137" s="17"/>
      <c r="BF137" s="17"/>
      <c r="BG137" s="62"/>
      <c r="BH137" s="62"/>
      <c r="BI137" s="62"/>
      <c r="BJ137" s="17"/>
      <c r="BK137" s="17"/>
    </row>
    <row r="138" spans="1:63" ht="15.6" customHeight="1" x14ac:dyDescent="0.25">
      <c r="A138" s="17"/>
      <c r="B138" s="112" t="s">
        <v>145</v>
      </c>
      <c r="C138" s="56"/>
      <c r="D138" s="51" t="s">
        <v>129</v>
      </c>
      <c r="E138" s="123"/>
      <c r="F138" s="131"/>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46"/>
      <c r="AQ138" s="46"/>
      <c r="AR138" s="46"/>
      <c r="AS138" s="46"/>
      <c r="AT138" s="46"/>
      <c r="AU138" s="46"/>
      <c r="AV138" s="46"/>
      <c r="AW138" s="46"/>
      <c r="AX138" s="46"/>
      <c r="AY138" s="46"/>
      <c r="AZ138" s="46"/>
      <c r="BA138" s="47"/>
      <c r="BB138" s="142" t="s">
        <v>525</v>
      </c>
      <c r="BC138" s="137"/>
      <c r="BD138" s="17"/>
      <c r="BE138" s="17"/>
      <c r="BF138" s="17"/>
      <c r="BG138" s="57"/>
      <c r="BH138" s="57"/>
      <c r="BI138" s="57"/>
      <c r="BJ138" s="57"/>
      <c r="BK138" s="57"/>
    </row>
    <row r="139" spans="1:63" ht="15.6" customHeight="1" x14ac:dyDescent="0.25">
      <c r="A139" s="17"/>
      <c r="B139" s="113" t="s">
        <v>174</v>
      </c>
      <c r="C139" s="56"/>
      <c r="D139" s="51" t="s">
        <v>129</v>
      </c>
      <c r="E139" s="123"/>
      <c r="F139" s="131"/>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46"/>
      <c r="AQ139" s="46"/>
      <c r="AR139" s="46"/>
      <c r="AS139" s="46"/>
      <c r="AT139" s="46"/>
      <c r="AU139" s="46"/>
      <c r="AV139" s="46"/>
      <c r="AW139" s="46"/>
      <c r="AX139" s="46"/>
      <c r="AY139" s="46"/>
      <c r="AZ139" s="46"/>
      <c r="BA139" s="47"/>
      <c r="BB139" s="142" t="s">
        <v>175</v>
      </c>
      <c r="BC139" s="137"/>
      <c r="BD139" s="17"/>
      <c r="BE139" s="17"/>
      <c r="BF139" s="17"/>
      <c r="BG139" s="62"/>
      <c r="BH139" s="62"/>
      <c r="BI139" s="62"/>
      <c r="BJ139" s="17"/>
      <c r="BK139" s="17"/>
    </row>
    <row r="140" spans="1:63" x14ac:dyDescent="0.25">
      <c r="A140" s="17"/>
      <c r="B140" s="72" t="s">
        <v>176</v>
      </c>
      <c r="C140" s="73"/>
      <c r="D140" s="74"/>
      <c r="E140" s="126"/>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44"/>
      <c r="BD140" s="17"/>
      <c r="BE140" s="17"/>
      <c r="BF140" s="17"/>
      <c r="BG140" s="57"/>
      <c r="BH140" s="57"/>
      <c r="BI140" s="57"/>
      <c r="BJ140" s="57"/>
      <c r="BK140" s="57"/>
    </row>
    <row r="141" spans="1:63" ht="15.6" customHeight="1" x14ac:dyDescent="0.25">
      <c r="A141" s="17"/>
      <c r="B141" s="113" t="s">
        <v>177</v>
      </c>
      <c r="C141" s="56"/>
      <c r="D141" s="76"/>
      <c r="E141" s="77"/>
      <c r="F141" s="132"/>
      <c r="G141" s="76"/>
      <c r="H141" s="76"/>
      <c r="I141" s="76"/>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6"/>
      <c r="AP141" s="78"/>
      <c r="AQ141" s="78"/>
      <c r="AR141" s="78"/>
      <c r="AS141" s="78"/>
      <c r="AT141" s="78"/>
      <c r="AU141" s="78"/>
      <c r="AV141" s="78"/>
      <c r="AW141" s="78"/>
      <c r="AX141" s="78"/>
      <c r="AY141" s="78"/>
      <c r="AZ141" s="78"/>
      <c r="BA141" s="78"/>
      <c r="BB141" s="2" t="str">
        <f>CONCATENATE(B141,"|","|",D141)</f>
        <v>Electricity prices by type of using sector||</v>
      </c>
      <c r="BC141" s="137"/>
      <c r="BD141" s="17"/>
      <c r="BE141" s="17"/>
      <c r="BF141" s="17"/>
      <c r="BG141" s="62"/>
      <c r="BH141" s="62"/>
      <c r="BI141" s="62"/>
      <c r="BJ141" s="17"/>
      <c r="BK141" s="17"/>
    </row>
    <row r="142" spans="1:63" ht="15.6" customHeight="1" x14ac:dyDescent="0.25">
      <c r="A142" s="17"/>
      <c r="B142" s="114" t="s">
        <v>167</v>
      </c>
      <c r="C142" s="56"/>
      <c r="D142" s="51" t="s">
        <v>178</v>
      </c>
      <c r="E142" s="123"/>
      <c r="F142" s="131"/>
      <c r="G142" s="52"/>
      <c r="H142" s="52"/>
      <c r="I142" s="52"/>
      <c r="J142" s="52"/>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46"/>
      <c r="AQ142" s="46"/>
      <c r="AR142" s="46"/>
      <c r="AS142" s="46"/>
      <c r="AT142" s="46"/>
      <c r="AU142" s="46"/>
      <c r="AV142" s="46"/>
      <c r="AW142" s="46"/>
      <c r="AX142" s="46"/>
      <c r="AY142" s="46"/>
      <c r="AZ142" s="46"/>
      <c r="BA142" s="47"/>
      <c r="BB142" s="2" t="s">
        <v>369</v>
      </c>
      <c r="BC142" s="137" t="s">
        <v>345</v>
      </c>
      <c r="BD142" s="17"/>
      <c r="BE142" s="17"/>
      <c r="BF142" s="17"/>
      <c r="BG142" s="57"/>
      <c r="BH142" s="57"/>
      <c r="BI142" s="57"/>
      <c r="BJ142" s="57"/>
      <c r="BK142" s="57"/>
    </row>
    <row r="143" spans="1:63" ht="15.6" customHeight="1" x14ac:dyDescent="0.25">
      <c r="A143" s="17"/>
      <c r="B143" s="114" t="s">
        <v>165</v>
      </c>
      <c r="C143" s="56"/>
      <c r="D143" s="51" t="s">
        <v>178</v>
      </c>
      <c r="E143" s="123"/>
      <c r="F143" s="131"/>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46"/>
      <c r="AQ143" s="46"/>
      <c r="AR143" s="46"/>
      <c r="AS143" s="46"/>
      <c r="AT143" s="46"/>
      <c r="AU143" s="46"/>
      <c r="AV143" s="46"/>
      <c r="AW143" s="46"/>
      <c r="AX143" s="46"/>
      <c r="AY143" s="46"/>
      <c r="AZ143" s="46"/>
      <c r="BA143" s="47"/>
      <c r="BB143" s="2" t="s">
        <v>370</v>
      </c>
      <c r="BC143" s="137" t="s">
        <v>345</v>
      </c>
      <c r="BD143" s="17"/>
      <c r="BE143" s="17"/>
      <c r="BF143" s="17"/>
      <c r="BG143" s="62"/>
      <c r="BH143" s="62"/>
      <c r="BI143" s="62"/>
      <c r="BJ143" s="17"/>
      <c r="BK143" s="17"/>
    </row>
    <row r="144" spans="1:63" ht="15.6" customHeight="1" x14ac:dyDescent="0.25">
      <c r="A144" s="17"/>
      <c r="B144" s="114" t="s">
        <v>168</v>
      </c>
      <c r="C144" s="56"/>
      <c r="D144" s="51" t="s">
        <v>178</v>
      </c>
      <c r="E144" s="123"/>
      <c r="F144" s="131"/>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2" t="s">
        <v>371</v>
      </c>
      <c r="BC144" s="137" t="s">
        <v>345</v>
      </c>
      <c r="BD144" s="17"/>
      <c r="BE144" s="17"/>
      <c r="BF144" s="17"/>
      <c r="BG144" s="57"/>
      <c r="BH144" s="57"/>
      <c r="BI144" s="57"/>
      <c r="BJ144" s="57"/>
      <c r="BK144" s="57"/>
    </row>
    <row r="145" spans="1:63" ht="15.6" customHeight="1" x14ac:dyDescent="0.25">
      <c r="A145" s="17"/>
      <c r="B145" s="113" t="s">
        <v>179</v>
      </c>
      <c r="C145" s="56"/>
      <c r="D145" s="76"/>
      <c r="E145" s="77"/>
      <c r="F145" s="132"/>
      <c r="G145" s="76"/>
      <c r="H145" s="76"/>
      <c r="I145" s="76"/>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6"/>
      <c r="AP145" s="79"/>
      <c r="AQ145" s="79"/>
      <c r="AR145" s="79"/>
      <c r="AS145" s="79"/>
      <c r="AT145" s="79"/>
      <c r="AU145" s="79"/>
      <c r="AV145" s="79"/>
      <c r="AW145" s="79"/>
      <c r="AX145" s="79"/>
      <c r="AY145" s="79"/>
      <c r="AZ145" s="79"/>
      <c r="BA145" s="79"/>
      <c r="BB145" s="2" t="str">
        <f>CONCATENATE(B145,"|","|",D145)</f>
        <v>National retail fuel prices (including taxes, per source and sector)||</v>
      </c>
      <c r="BC145" s="137"/>
      <c r="BD145" s="17"/>
      <c r="BE145" s="17"/>
      <c r="BF145" s="17"/>
      <c r="BG145" s="62"/>
      <c r="BH145" s="62"/>
      <c r="BI145" s="62"/>
      <c r="BJ145" s="17"/>
      <c r="BK145" s="17"/>
    </row>
    <row r="146" spans="1:63" ht="15.6" customHeight="1" x14ac:dyDescent="0.25">
      <c r="A146" s="17"/>
      <c r="B146" s="114" t="s">
        <v>180</v>
      </c>
      <c r="C146" s="56"/>
      <c r="D146" s="51" t="s">
        <v>181</v>
      </c>
      <c r="E146" s="123"/>
      <c r="F146" s="131"/>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46"/>
      <c r="AQ146" s="46"/>
      <c r="AR146" s="46"/>
      <c r="AS146" s="46"/>
      <c r="AT146" s="46"/>
      <c r="AU146" s="46"/>
      <c r="AV146" s="46"/>
      <c r="AW146" s="46"/>
      <c r="AX146" s="46"/>
      <c r="AY146" s="46"/>
      <c r="AZ146" s="46"/>
      <c r="BA146" s="47"/>
      <c r="BB146" s="2" t="s">
        <v>526</v>
      </c>
      <c r="BC146" s="137" t="s">
        <v>345</v>
      </c>
      <c r="BD146" s="17"/>
      <c r="BE146" s="17"/>
      <c r="BF146" s="17"/>
      <c r="BG146" s="57"/>
      <c r="BH146" s="57"/>
      <c r="BI146" s="57"/>
      <c r="BJ146" s="57"/>
      <c r="BK146" s="57"/>
    </row>
    <row r="147" spans="1:63" ht="15.6" customHeight="1" x14ac:dyDescent="0.25">
      <c r="A147" s="17"/>
      <c r="B147" s="114" t="s">
        <v>372</v>
      </c>
      <c r="C147" s="56"/>
      <c r="D147" s="51" t="s">
        <v>181</v>
      </c>
      <c r="E147" s="123"/>
      <c r="F147" s="131"/>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46"/>
      <c r="AQ147" s="46"/>
      <c r="AR147" s="46"/>
      <c r="AS147" s="46"/>
      <c r="AT147" s="46"/>
      <c r="AU147" s="46"/>
      <c r="AV147" s="46"/>
      <c r="AW147" s="46"/>
      <c r="AX147" s="46"/>
      <c r="AY147" s="46"/>
      <c r="AZ147" s="46"/>
      <c r="BA147" s="47"/>
      <c r="BB147" s="2" t="s">
        <v>527</v>
      </c>
      <c r="BC147" s="137" t="s">
        <v>345</v>
      </c>
      <c r="BD147" s="17"/>
      <c r="BE147" s="17"/>
      <c r="BF147" s="17"/>
      <c r="BG147" s="62"/>
      <c r="BH147" s="62"/>
      <c r="BI147" s="62"/>
      <c r="BJ147" s="17"/>
      <c r="BK147" s="17"/>
    </row>
    <row r="148" spans="1:63" ht="15.6" customHeight="1" x14ac:dyDescent="0.25">
      <c r="A148" s="17"/>
      <c r="B148" s="114" t="s">
        <v>182</v>
      </c>
      <c r="C148" s="56"/>
      <c r="D148" s="51" t="s">
        <v>181</v>
      </c>
      <c r="E148" s="123"/>
      <c r="F148" s="131"/>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46"/>
      <c r="AQ148" s="46"/>
      <c r="AR148" s="46"/>
      <c r="AS148" s="46"/>
      <c r="AT148" s="46"/>
      <c r="AU148" s="46"/>
      <c r="AV148" s="46"/>
      <c r="AW148" s="46"/>
      <c r="AX148" s="46"/>
      <c r="AY148" s="46"/>
      <c r="AZ148" s="46"/>
      <c r="BA148" s="47"/>
      <c r="BB148" s="2" t="s">
        <v>528</v>
      </c>
      <c r="BC148" s="137" t="s">
        <v>345</v>
      </c>
      <c r="BD148" s="17"/>
      <c r="BE148" s="17"/>
      <c r="BF148" s="17"/>
      <c r="BG148" s="57"/>
      <c r="BH148" s="57"/>
      <c r="BI148" s="57"/>
      <c r="BJ148" s="57"/>
      <c r="BK148" s="57"/>
    </row>
    <row r="149" spans="1:63" ht="15.6" customHeight="1" x14ac:dyDescent="0.25">
      <c r="A149" s="17"/>
      <c r="B149" s="114" t="s">
        <v>183</v>
      </c>
      <c r="C149" s="56"/>
      <c r="D149" s="51" t="s">
        <v>181</v>
      </c>
      <c r="E149" s="123"/>
      <c r="F149" s="131"/>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2" t="s">
        <v>529</v>
      </c>
      <c r="BC149" s="137" t="s">
        <v>345</v>
      </c>
      <c r="BD149" s="17"/>
      <c r="BE149" s="17"/>
      <c r="BF149" s="17"/>
      <c r="BG149" s="62"/>
      <c r="BH149" s="62"/>
      <c r="BI149" s="62"/>
      <c r="BJ149" s="17"/>
      <c r="BK149" s="17"/>
    </row>
    <row r="150" spans="1:63" ht="15.6" customHeight="1" x14ac:dyDescent="0.25">
      <c r="A150" s="17"/>
      <c r="B150" s="114" t="s">
        <v>184</v>
      </c>
      <c r="C150" s="56"/>
      <c r="D150" s="51" t="s">
        <v>181</v>
      </c>
      <c r="E150" s="123"/>
      <c r="F150" s="131"/>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2" t="s">
        <v>530</v>
      </c>
      <c r="BC150" s="137" t="s">
        <v>345</v>
      </c>
      <c r="BD150" s="17"/>
      <c r="BE150" s="17"/>
      <c r="BF150" s="17"/>
      <c r="BG150" s="57"/>
      <c r="BH150" s="57"/>
      <c r="BI150" s="57"/>
      <c r="BJ150" s="57"/>
      <c r="BK150" s="57"/>
    </row>
    <row r="151" spans="1:63" ht="15.6" customHeight="1" x14ac:dyDescent="0.25">
      <c r="A151" s="17"/>
      <c r="B151" s="114" t="s">
        <v>185</v>
      </c>
      <c r="C151" s="56"/>
      <c r="D151" s="51" t="s">
        <v>181</v>
      </c>
      <c r="E151" s="123"/>
      <c r="F151" s="131"/>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2" t="s">
        <v>531</v>
      </c>
      <c r="BC151" s="137" t="s">
        <v>345</v>
      </c>
      <c r="BD151" s="17"/>
      <c r="BE151" s="17"/>
      <c r="BF151" s="17"/>
      <c r="BG151" s="62"/>
      <c r="BH151" s="62"/>
      <c r="BI151" s="62"/>
      <c r="BJ151" s="17"/>
      <c r="BK151" s="17"/>
    </row>
    <row r="152" spans="1:63" ht="15.6" customHeight="1" x14ac:dyDescent="0.25">
      <c r="A152" s="17"/>
      <c r="B152" s="114" t="s">
        <v>186</v>
      </c>
      <c r="C152" s="56"/>
      <c r="D152" s="51" t="s">
        <v>181</v>
      </c>
      <c r="E152" s="123"/>
      <c r="F152" s="131"/>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2" t="s">
        <v>532</v>
      </c>
      <c r="BC152" s="137" t="s">
        <v>345</v>
      </c>
      <c r="BD152" s="17"/>
      <c r="BE152" s="17"/>
      <c r="BF152" s="17"/>
      <c r="BG152" s="57"/>
      <c r="BH152" s="57"/>
      <c r="BI152" s="57"/>
      <c r="BJ152" s="57"/>
      <c r="BK152" s="57"/>
    </row>
    <row r="153" spans="1:63" ht="15.6" customHeight="1" x14ac:dyDescent="0.25">
      <c r="A153" s="17"/>
      <c r="B153" s="114" t="s">
        <v>187</v>
      </c>
      <c r="C153" s="56"/>
      <c r="D153" s="51" t="s">
        <v>181</v>
      </c>
      <c r="E153" s="123"/>
      <c r="F153" s="131"/>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2" t="s">
        <v>533</v>
      </c>
      <c r="BC153" s="137" t="s">
        <v>345</v>
      </c>
      <c r="BD153" s="17"/>
      <c r="BE153" s="17"/>
      <c r="BF153" s="17"/>
      <c r="BG153" s="62"/>
      <c r="BH153" s="62"/>
      <c r="BI153" s="62"/>
      <c r="BJ153" s="17"/>
      <c r="BK153" s="17"/>
    </row>
    <row r="154" spans="1:63" ht="15.6" customHeight="1" x14ac:dyDescent="0.25">
      <c r="A154" s="17"/>
      <c r="B154" s="114" t="s">
        <v>188</v>
      </c>
      <c r="C154" s="56"/>
      <c r="D154" s="51" t="s">
        <v>181</v>
      </c>
      <c r="E154" s="123"/>
      <c r="F154" s="131"/>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2" t="s">
        <v>534</v>
      </c>
      <c r="BC154" s="137" t="s">
        <v>345</v>
      </c>
      <c r="BD154" s="17"/>
      <c r="BE154" s="17"/>
      <c r="BF154" s="17"/>
      <c r="BG154" s="57"/>
      <c r="BH154" s="57"/>
      <c r="BI154" s="57"/>
      <c r="BJ154" s="57"/>
      <c r="BK154" s="57"/>
    </row>
    <row r="155" spans="1:63" ht="15.6" customHeight="1" x14ac:dyDescent="0.25">
      <c r="A155" s="17"/>
      <c r="B155" s="114" t="s">
        <v>189</v>
      </c>
      <c r="C155" s="56"/>
      <c r="D155" s="51" t="s">
        <v>181</v>
      </c>
      <c r="E155" s="123"/>
      <c r="F155" s="131"/>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2" t="s">
        <v>535</v>
      </c>
      <c r="BC155" s="137" t="s">
        <v>345</v>
      </c>
      <c r="BD155" s="17"/>
      <c r="BE155" s="17"/>
      <c r="BF155" s="17"/>
      <c r="BG155" s="62"/>
      <c r="BH155" s="62"/>
      <c r="BI155" s="62"/>
      <c r="BJ155" s="17"/>
      <c r="BK155" s="17"/>
    </row>
    <row r="156" spans="1:63" ht="15.6" customHeight="1" x14ac:dyDescent="0.25">
      <c r="A156" s="17"/>
      <c r="B156" s="114" t="s">
        <v>190</v>
      </c>
      <c r="C156" s="56"/>
      <c r="D156" s="51" t="s">
        <v>181</v>
      </c>
      <c r="E156" s="123"/>
      <c r="F156" s="131"/>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2" t="s">
        <v>536</v>
      </c>
      <c r="BC156" s="137" t="s">
        <v>345</v>
      </c>
      <c r="BD156" s="17"/>
      <c r="BE156" s="17"/>
      <c r="BF156" s="17"/>
      <c r="BG156" s="57"/>
      <c r="BH156" s="57"/>
      <c r="BI156" s="57"/>
      <c r="BJ156" s="57"/>
      <c r="BK156" s="57"/>
    </row>
    <row r="157" spans="1:63" ht="15.6" customHeight="1" x14ac:dyDescent="0.25">
      <c r="A157" s="17"/>
      <c r="B157" s="114" t="s">
        <v>191</v>
      </c>
      <c r="C157" s="56"/>
      <c r="D157" s="51" t="s">
        <v>181</v>
      </c>
      <c r="E157" s="123"/>
      <c r="F157" s="131"/>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2" t="s">
        <v>537</v>
      </c>
      <c r="BC157" s="137" t="s">
        <v>345</v>
      </c>
      <c r="BD157" s="17"/>
      <c r="BE157" s="17"/>
      <c r="BF157" s="17"/>
      <c r="BG157" s="62"/>
      <c r="BH157" s="62"/>
      <c r="BI157" s="62"/>
      <c r="BJ157" s="17"/>
      <c r="BK157" s="17"/>
    </row>
    <row r="158" spans="1:63" ht="21.6" customHeight="1" x14ac:dyDescent="0.25">
      <c r="A158" s="64"/>
      <c r="B158" s="80" t="s">
        <v>192</v>
      </c>
      <c r="C158" s="81"/>
      <c r="D158" s="82"/>
      <c r="E158" s="127"/>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83"/>
      <c r="BA158" s="83"/>
      <c r="BB158" s="83"/>
      <c r="BC158" s="68"/>
      <c r="BD158" s="17"/>
      <c r="BE158" s="17"/>
      <c r="BF158" s="17"/>
      <c r="BG158" s="57"/>
      <c r="BH158" s="57"/>
      <c r="BI158" s="57"/>
      <c r="BJ158" s="57"/>
      <c r="BK158" s="57"/>
    </row>
    <row r="159" spans="1:63" x14ac:dyDescent="0.25">
      <c r="A159" s="17"/>
      <c r="B159" s="116" t="s">
        <v>193</v>
      </c>
      <c r="C159" s="84"/>
      <c r="D159" s="85"/>
      <c r="E159" s="128"/>
      <c r="F159" s="86"/>
      <c r="G159" s="86"/>
      <c r="H159" s="86"/>
      <c r="I159" s="86"/>
      <c r="J159" s="86"/>
      <c r="K159" s="86"/>
      <c r="L159" s="86"/>
      <c r="M159" s="86"/>
      <c r="N159" s="86"/>
      <c r="O159" s="86"/>
      <c r="P159" s="86"/>
      <c r="Q159" s="86"/>
      <c r="R159" s="86"/>
      <c r="S159" s="86"/>
      <c r="T159" s="86"/>
      <c r="U159" s="86"/>
      <c r="V159" s="86"/>
      <c r="W159" s="86"/>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70"/>
      <c r="BD159" s="17"/>
      <c r="BE159" s="17"/>
      <c r="BF159" s="17"/>
      <c r="BG159" s="62"/>
      <c r="BH159" s="62"/>
      <c r="BI159" s="62"/>
      <c r="BJ159" s="17"/>
      <c r="BK159" s="17"/>
    </row>
    <row r="160" spans="1:63" x14ac:dyDescent="0.25">
      <c r="A160" s="17"/>
      <c r="B160" s="113" t="s">
        <v>194</v>
      </c>
      <c r="C160" s="56"/>
      <c r="D160" s="87"/>
      <c r="E160" s="87"/>
      <c r="F160" s="133"/>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c r="AZ160" s="87"/>
      <c r="BA160" s="87"/>
      <c r="BB160" s="142" t="str">
        <f>CONCATENATE(B160,"|","|",D160)</f>
        <v>Livestock||</v>
      </c>
      <c r="BC160" s="137"/>
      <c r="BD160" s="17"/>
      <c r="BE160" s="17"/>
      <c r="BF160" s="17"/>
      <c r="BG160" s="57"/>
      <c r="BH160" s="57"/>
      <c r="BI160" s="57"/>
      <c r="BJ160" s="57"/>
      <c r="BK160" s="57"/>
    </row>
    <row r="161" spans="1:63" x14ac:dyDescent="0.25">
      <c r="A161" s="17"/>
      <c r="B161" s="114" t="s">
        <v>195</v>
      </c>
      <c r="C161" s="56"/>
      <c r="D161" s="51" t="s">
        <v>196</v>
      </c>
      <c r="E161" s="123"/>
      <c r="F161" s="131"/>
      <c r="G161" s="52"/>
      <c r="H161" s="52"/>
      <c r="I161" s="52"/>
      <c r="J161" s="52"/>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46"/>
      <c r="AQ161" s="46"/>
      <c r="AR161" s="46"/>
      <c r="AS161" s="46"/>
      <c r="AT161" s="46"/>
      <c r="AU161" s="46"/>
      <c r="AV161" s="46"/>
      <c r="AW161" s="46"/>
      <c r="AX161" s="46"/>
      <c r="AY161" s="46"/>
      <c r="AZ161" s="46"/>
      <c r="BA161" s="47"/>
      <c r="BB161" s="142" t="s">
        <v>373</v>
      </c>
      <c r="BC161" s="137"/>
      <c r="BD161" s="17"/>
      <c r="BE161" s="17"/>
      <c r="BF161" s="17"/>
      <c r="BG161" s="62"/>
      <c r="BH161" s="62"/>
      <c r="BI161" s="62"/>
      <c r="BJ161" s="17"/>
      <c r="BK161" s="17"/>
    </row>
    <row r="162" spans="1:63" x14ac:dyDescent="0.25">
      <c r="A162" s="17"/>
      <c r="B162" s="114" t="s">
        <v>197</v>
      </c>
      <c r="C162" s="56"/>
      <c r="D162" s="51" t="s">
        <v>196</v>
      </c>
      <c r="E162" s="123"/>
      <c r="F162" s="131"/>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46"/>
      <c r="AQ162" s="46"/>
      <c r="AR162" s="46"/>
      <c r="AS162" s="46"/>
      <c r="AT162" s="46"/>
      <c r="AU162" s="46"/>
      <c r="AV162" s="46"/>
      <c r="AW162" s="46"/>
      <c r="AX162" s="46"/>
      <c r="AY162" s="46"/>
      <c r="AZ162" s="46"/>
      <c r="BA162" s="47"/>
      <c r="BB162" s="142" t="s">
        <v>374</v>
      </c>
      <c r="BC162" s="137"/>
      <c r="BD162" s="17"/>
      <c r="BE162" s="17"/>
      <c r="BF162" s="17"/>
      <c r="BG162" s="57"/>
      <c r="BH162" s="57"/>
      <c r="BI162" s="57"/>
      <c r="BJ162" s="57"/>
      <c r="BK162" s="57"/>
    </row>
    <row r="163" spans="1:63" x14ac:dyDescent="0.25">
      <c r="A163" s="17"/>
      <c r="B163" s="114" t="s">
        <v>198</v>
      </c>
      <c r="C163" s="56"/>
      <c r="D163" s="51" t="s">
        <v>196</v>
      </c>
      <c r="E163" s="123"/>
      <c r="F163" s="131"/>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46"/>
      <c r="AQ163" s="46"/>
      <c r="AR163" s="46"/>
      <c r="AS163" s="46"/>
      <c r="AT163" s="46"/>
      <c r="AU163" s="46"/>
      <c r="AV163" s="46"/>
      <c r="AW163" s="46"/>
      <c r="AX163" s="46"/>
      <c r="AY163" s="46"/>
      <c r="AZ163" s="46"/>
      <c r="BA163" s="47"/>
      <c r="BB163" s="142" t="s">
        <v>375</v>
      </c>
      <c r="BC163" s="137"/>
      <c r="BD163" s="17"/>
      <c r="BE163" s="17"/>
      <c r="BF163" s="17"/>
      <c r="BG163" s="62"/>
      <c r="BH163" s="62"/>
      <c r="BI163" s="62"/>
      <c r="BJ163" s="17"/>
      <c r="BK163" s="17"/>
    </row>
    <row r="164" spans="1:63" x14ac:dyDescent="0.25">
      <c r="A164" s="17"/>
      <c r="B164" s="114" t="s">
        <v>199</v>
      </c>
      <c r="C164" s="56"/>
      <c r="D164" s="51" t="s">
        <v>196</v>
      </c>
      <c r="E164" s="123"/>
      <c r="F164" s="13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46"/>
      <c r="AQ164" s="46"/>
      <c r="AR164" s="46"/>
      <c r="AS164" s="46"/>
      <c r="AT164" s="46"/>
      <c r="AU164" s="46"/>
      <c r="AV164" s="46"/>
      <c r="AW164" s="46"/>
      <c r="AX164" s="46"/>
      <c r="AY164" s="46"/>
      <c r="AZ164" s="46"/>
      <c r="BA164" s="47"/>
      <c r="BB164" s="142" t="s">
        <v>376</v>
      </c>
      <c r="BC164" s="137"/>
      <c r="BD164" s="17"/>
      <c r="BE164" s="17"/>
      <c r="BF164" s="17"/>
      <c r="BG164" s="57"/>
      <c r="BH164" s="57"/>
      <c r="BI164" s="57"/>
      <c r="BJ164" s="57"/>
      <c r="BK164" s="57"/>
    </row>
    <row r="165" spans="1:63" x14ac:dyDescent="0.25">
      <c r="A165" s="17"/>
      <c r="B165" s="114" t="s">
        <v>200</v>
      </c>
      <c r="C165" s="56"/>
      <c r="D165" s="51" t="s">
        <v>196</v>
      </c>
      <c r="E165" s="123"/>
      <c r="F165" s="131"/>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46"/>
      <c r="AQ165" s="46"/>
      <c r="AR165" s="46"/>
      <c r="AS165" s="46"/>
      <c r="AT165" s="46"/>
      <c r="AU165" s="46"/>
      <c r="AV165" s="46"/>
      <c r="AW165" s="46"/>
      <c r="AX165" s="46"/>
      <c r="AY165" s="46"/>
      <c r="AZ165" s="46"/>
      <c r="BA165" s="47"/>
      <c r="BB165" s="142" t="s">
        <v>377</v>
      </c>
      <c r="BC165" s="137"/>
      <c r="BD165" s="17"/>
      <c r="BE165" s="17"/>
      <c r="BF165" s="17"/>
      <c r="BG165" s="62"/>
      <c r="BH165" s="62"/>
      <c r="BI165" s="62"/>
      <c r="BJ165" s="17"/>
      <c r="BK165" s="17"/>
    </row>
    <row r="166" spans="1:63" ht="18.600000000000001" customHeight="1" x14ac:dyDescent="0.25">
      <c r="A166" s="17"/>
      <c r="B166" s="113" t="s">
        <v>201</v>
      </c>
      <c r="C166" s="56"/>
      <c r="D166" s="51" t="s">
        <v>202</v>
      </c>
      <c r="E166" s="123"/>
      <c r="F166" s="131"/>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46"/>
      <c r="AQ166" s="46"/>
      <c r="AR166" s="46"/>
      <c r="AS166" s="46"/>
      <c r="AT166" s="46"/>
      <c r="AU166" s="46"/>
      <c r="AV166" s="46"/>
      <c r="AW166" s="46"/>
      <c r="AX166" s="46"/>
      <c r="AY166" s="46"/>
      <c r="AZ166" s="46"/>
      <c r="BA166" s="47"/>
      <c r="BB166" s="2" t="s">
        <v>203</v>
      </c>
      <c r="BC166" s="137"/>
      <c r="BD166" s="17"/>
      <c r="BE166" s="17"/>
      <c r="BF166" s="17"/>
      <c r="BG166" s="57"/>
      <c r="BH166" s="57"/>
      <c r="BI166" s="57"/>
      <c r="BJ166" s="57"/>
      <c r="BK166" s="57"/>
    </row>
    <row r="167" spans="1:63" ht="18.600000000000001" customHeight="1" x14ac:dyDescent="0.25">
      <c r="A167" s="17"/>
      <c r="B167" s="113" t="s">
        <v>204</v>
      </c>
      <c r="C167" s="56"/>
      <c r="D167" s="51" t="s">
        <v>202</v>
      </c>
      <c r="E167" s="123"/>
      <c r="F167" s="131"/>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46"/>
      <c r="AQ167" s="46"/>
      <c r="AR167" s="46"/>
      <c r="AS167" s="46"/>
      <c r="AT167" s="46"/>
      <c r="AU167" s="46"/>
      <c r="AV167" s="46"/>
      <c r="AW167" s="46"/>
      <c r="AX167" s="46"/>
      <c r="AY167" s="46"/>
      <c r="AZ167" s="46"/>
      <c r="BA167" s="47"/>
      <c r="BB167" s="2" t="s">
        <v>205</v>
      </c>
      <c r="BC167" s="137"/>
      <c r="BD167" s="17"/>
      <c r="BE167" s="17"/>
      <c r="BF167" s="17"/>
      <c r="BG167" s="62"/>
      <c r="BH167" s="62"/>
      <c r="BI167" s="62"/>
      <c r="BJ167" s="17"/>
      <c r="BK167" s="17"/>
    </row>
    <row r="168" spans="1:63" ht="18.600000000000001" customHeight="1" x14ac:dyDescent="0.25">
      <c r="A168" s="17"/>
      <c r="B168" s="113" t="s">
        <v>206</v>
      </c>
      <c r="C168" s="56"/>
      <c r="D168" s="51" t="s">
        <v>202</v>
      </c>
      <c r="E168" s="123"/>
      <c r="F168" s="131"/>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46"/>
      <c r="AQ168" s="46"/>
      <c r="AR168" s="46"/>
      <c r="AS168" s="46"/>
      <c r="AT168" s="46"/>
      <c r="AU168" s="46"/>
      <c r="AV168" s="46"/>
      <c r="AW168" s="46"/>
      <c r="AX168" s="46"/>
      <c r="AY168" s="46"/>
      <c r="AZ168" s="46"/>
      <c r="BA168" s="47"/>
      <c r="BB168" s="2" t="s">
        <v>207</v>
      </c>
      <c r="BC168" s="137"/>
      <c r="BD168" s="17"/>
      <c r="BE168" s="17"/>
      <c r="BF168" s="17"/>
      <c r="BG168" s="57"/>
      <c r="BH168" s="57"/>
      <c r="BI168" s="57"/>
      <c r="BJ168" s="57"/>
      <c r="BK168" s="57"/>
    </row>
    <row r="169" spans="1:63" ht="18.600000000000001" customHeight="1" x14ac:dyDescent="0.25">
      <c r="A169" s="17"/>
      <c r="B169" s="113" t="s">
        <v>208</v>
      </c>
      <c r="C169" s="56"/>
      <c r="D169" s="51" t="s">
        <v>202</v>
      </c>
      <c r="E169" s="123"/>
      <c r="F169" s="131"/>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46"/>
      <c r="AQ169" s="46"/>
      <c r="AR169" s="46"/>
      <c r="AS169" s="46"/>
      <c r="AT169" s="46"/>
      <c r="AU169" s="46"/>
      <c r="AV169" s="46"/>
      <c r="AW169" s="46"/>
      <c r="AX169" s="46"/>
      <c r="AY169" s="46"/>
      <c r="AZ169" s="46"/>
      <c r="BA169" s="47"/>
      <c r="BB169" s="2" t="s">
        <v>209</v>
      </c>
      <c r="BC169" s="137"/>
      <c r="BD169" s="17"/>
      <c r="BE169" s="17"/>
      <c r="BF169" s="17"/>
      <c r="BG169" s="62"/>
      <c r="BH169" s="62"/>
      <c r="BI169" s="62"/>
      <c r="BJ169" s="17"/>
      <c r="BK169" s="17"/>
    </row>
    <row r="170" spans="1:63" ht="18.600000000000001" customHeight="1" x14ac:dyDescent="0.25">
      <c r="A170" s="17"/>
      <c r="B170" s="113" t="s">
        <v>210</v>
      </c>
      <c r="C170" s="56"/>
      <c r="D170" s="51" t="s">
        <v>211</v>
      </c>
      <c r="E170" s="123"/>
      <c r="F170" s="131"/>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46"/>
      <c r="AQ170" s="46"/>
      <c r="AR170" s="46"/>
      <c r="AS170" s="46"/>
      <c r="AT170" s="46"/>
      <c r="AU170" s="46"/>
      <c r="AV170" s="46"/>
      <c r="AW170" s="46"/>
      <c r="AX170" s="46"/>
      <c r="AY170" s="46"/>
      <c r="AZ170" s="46"/>
      <c r="BA170" s="47"/>
      <c r="BB170" s="2" t="s">
        <v>212</v>
      </c>
      <c r="BC170" s="137"/>
      <c r="BD170" s="17"/>
      <c r="BE170" s="17"/>
      <c r="BF170" s="17"/>
      <c r="BG170" s="57"/>
      <c r="BH170" s="57"/>
      <c r="BI170" s="57"/>
      <c r="BJ170" s="57"/>
      <c r="BK170" s="57"/>
    </row>
    <row r="171" spans="1:63" x14ac:dyDescent="0.25">
      <c r="A171" s="17"/>
      <c r="B171" s="72" t="s">
        <v>213</v>
      </c>
      <c r="C171" s="73"/>
      <c r="D171" s="74"/>
      <c r="E171" s="126"/>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5"/>
      <c r="AL171" s="75"/>
      <c r="AM171" s="75"/>
      <c r="AN171" s="75"/>
      <c r="AO171" s="75"/>
      <c r="AP171" s="75"/>
      <c r="AQ171" s="75"/>
      <c r="AR171" s="75"/>
      <c r="AS171" s="75"/>
      <c r="AT171" s="75"/>
      <c r="AU171" s="75"/>
      <c r="AV171" s="75"/>
      <c r="AW171" s="75"/>
      <c r="AX171" s="75"/>
      <c r="AY171" s="75"/>
      <c r="AZ171" s="75"/>
      <c r="BA171" s="75"/>
      <c r="BB171" s="75"/>
      <c r="BC171" s="44"/>
      <c r="BD171" s="17"/>
      <c r="BE171" s="17"/>
      <c r="BF171" s="17"/>
      <c r="BG171" s="62"/>
      <c r="BH171" s="62"/>
      <c r="BI171" s="62"/>
      <c r="BJ171" s="17"/>
      <c r="BK171" s="17"/>
    </row>
    <row r="172" spans="1:63" ht="18.600000000000001" customHeight="1" x14ac:dyDescent="0.25">
      <c r="A172" s="17"/>
      <c r="B172" s="113" t="s">
        <v>214</v>
      </c>
      <c r="C172" s="56"/>
      <c r="D172" s="51" t="s">
        <v>215</v>
      </c>
      <c r="E172" s="123"/>
      <c r="F172" s="131"/>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46"/>
      <c r="AQ172" s="46"/>
      <c r="AR172" s="46"/>
      <c r="AS172" s="46"/>
      <c r="AT172" s="46"/>
      <c r="AU172" s="46"/>
      <c r="AV172" s="46"/>
      <c r="AW172" s="46"/>
      <c r="AX172" s="46"/>
      <c r="AY172" s="46"/>
      <c r="AZ172" s="46"/>
      <c r="BA172" s="47"/>
      <c r="BB172" s="2" t="s">
        <v>478</v>
      </c>
      <c r="BC172" s="137"/>
      <c r="BD172" s="17"/>
      <c r="BE172" s="17"/>
      <c r="BF172" s="17"/>
      <c r="BG172" s="57"/>
      <c r="BH172" s="57"/>
      <c r="BI172" s="57"/>
      <c r="BJ172" s="57"/>
      <c r="BK172" s="57"/>
    </row>
    <row r="173" spans="1:63" ht="18.600000000000001" customHeight="1" x14ac:dyDescent="0.25">
      <c r="A173" s="17"/>
      <c r="B173" s="113" t="s">
        <v>216</v>
      </c>
      <c r="C173" s="56"/>
      <c r="D173" s="51" t="s">
        <v>215</v>
      </c>
      <c r="E173" s="123"/>
      <c r="F173" s="131"/>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46"/>
      <c r="AQ173" s="46"/>
      <c r="AR173" s="46"/>
      <c r="AS173" s="46"/>
      <c r="AT173" s="46"/>
      <c r="AU173" s="46"/>
      <c r="AV173" s="46"/>
      <c r="AW173" s="46"/>
      <c r="AX173" s="46"/>
      <c r="AY173" s="46"/>
      <c r="AZ173" s="46"/>
      <c r="BA173" s="47"/>
      <c r="BB173" s="2" t="s">
        <v>479</v>
      </c>
      <c r="BC173" s="137"/>
      <c r="BD173" s="17"/>
      <c r="BE173" s="17"/>
      <c r="BF173" s="17"/>
      <c r="BG173" s="62"/>
      <c r="BH173" s="62"/>
      <c r="BI173" s="62"/>
      <c r="BJ173" s="17"/>
      <c r="BK173" s="17"/>
    </row>
    <row r="174" spans="1:63" ht="18.600000000000001" customHeight="1" x14ac:dyDescent="0.25">
      <c r="A174" s="17"/>
      <c r="B174" s="113" t="s">
        <v>217</v>
      </c>
      <c r="C174" s="56"/>
      <c r="D174" s="51" t="s">
        <v>85</v>
      </c>
      <c r="E174" s="123"/>
      <c r="F174" s="131"/>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46"/>
      <c r="AQ174" s="46"/>
      <c r="AR174" s="46"/>
      <c r="AS174" s="46"/>
      <c r="AT174" s="46"/>
      <c r="AU174" s="46"/>
      <c r="AV174" s="46"/>
      <c r="AW174" s="46"/>
      <c r="AX174" s="46"/>
      <c r="AY174" s="46"/>
      <c r="AZ174" s="46"/>
      <c r="BA174" s="47"/>
      <c r="BB174" s="2" t="s">
        <v>218</v>
      </c>
      <c r="BC174" s="137"/>
      <c r="BD174" s="17"/>
      <c r="BE174" s="17"/>
      <c r="BF174" s="17"/>
      <c r="BG174" s="57"/>
      <c r="BH174" s="57"/>
      <c r="BI174" s="57"/>
      <c r="BJ174" s="57"/>
      <c r="BK174" s="57"/>
    </row>
    <row r="175" spans="1:63" ht="19.899999999999999" customHeight="1" x14ac:dyDescent="0.25">
      <c r="A175" s="88"/>
      <c r="B175" s="89" t="s">
        <v>219</v>
      </c>
      <c r="C175" s="90"/>
      <c r="D175" s="67"/>
      <c r="E175" s="124"/>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17"/>
      <c r="BE175" s="17"/>
      <c r="BF175" s="17"/>
      <c r="BG175" s="62"/>
      <c r="BH175" s="62"/>
      <c r="BI175" s="62"/>
      <c r="BJ175" s="17"/>
      <c r="BK175" s="17"/>
    </row>
    <row r="176" spans="1:63" x14ac:dyDescent="0.25">
      <c r="A176" s="17"/>
      <c r="B176" s="42" t="s">
        <v>220</v>
      </c>
      <c r="C176" s="43"/>
      <c r="D176" s="69"/>
      <c r="E176" s="125"/>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0"/>
      <c r="BD176" s="17"/>
      <c r="BE176" s="17"/>
      <c r="BF176" s="17"/>
      <c r="BG176" s="57"/>
      <c r="BH176" s="57"/>
      <c r="BI176" s="57"/>
      <c r="BJ176" s="57"/>
      <c r="BK176" s="57"/>
    </row>
    <row r="177" spans="1:63" ht="17.45" customHeight="1" x14ac:dyDescent="0.25">
      <c r="A177" s="17"/>
      <c r="B177" s="113" t="s">
        <v>221</v>
      </c>
      <c r="C177" s="56"/>
      <c r="D177" s="51" t="s">
        <v>222</v>
      </c>
      <c r="E177" s="123"/>
      <c r="F177" s="131"/>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46"/>
      <c r="AQ177" s="46"/>
      <c r="AR177" s="46"/>
      <c r="AS177" s="46"/>
      <c r="AT177" s="46"/>
      <c r="AU177" s="46"/>
      <c r="AV177" s="46"/>
      <c r="AW177" s="46"/>
      <c r="AX177" s="46"/>
      <c r="AY177" s="46"/>
      <c r="AZ177" s="46"/>
      <c r="BA177" s="47"/>
      <c r="BB177" s="2" t="s">
        <v>378</v>
      </c>
      <c r="BC177" s="137"/>
      <c r="BD177" s="17"/>
      <c r="BE177" s="17"/>
      <c r="BF177" s="17"/>
      <c r="BG177" s="62"/>
      <c r="BH177" s="62"/>
      <c r="BI177" s="62"/>
      <c r="BJ177" s="17"/>
      <c r="BK177" s="17"/>
    </row>
    <row r="178" spans="1:63" ht="17.45" customHeight="1" x14ac:dyDescent="0.25">
      <c r="A178" s="17"/>
      <c r="B178" s="113" t="s">
        <v>555</v>
      </c>
      <c r="C178" s="56"/>
      <c r="D178" s="51" t="s">
        <v>222</v>
      </c>
      <c r="E178" s="123"/>
      <c r="F178" s="131"/>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46"/>
      <c r="AQ178" s="46"/>
      <c r="AR178" s="46"/>
      <c r="AS178" s="46"/>
      <c r="AT178" s="46"/>
      <c r="AU178" s="46"/>
      <c r="AV178" s="46"/>
      <c r="AW178" s="46"/>
      <c r="AX178" s="46"/>
      <c r="AY178" s="46"/>
      <c r="AZ178" s="46"/>
      <c r="BA178" s="47"/>
      <c r="BB178" s="2" t="s">
        <v>538</v>
      </c>
      <c r="BC178" s="137"/>
      <c r="BD178" s="17"/>
      <c r="BE178" s="17"/>
      <c r="BF178" s="17"/>
      <c r="BG178" s="57"/>
      <c r="BH178" s="57"/>
      <c r="BI178" s="57"/>
      <c r="BJ178" s="57"/>
      <c r="BK178" s="57"/>
    </row>
    <row r="179" spans="1:63" ht="17.45" customHeight="1" x14ac:dyDescent="0.25">
      <c r="A179" s="17"/>
      <c r="B179" s="113" t="s">
        <v>223</v>
      </c>
      <c r="C179" s="56"/>
      <c r="D179" s="51" t="s">
        <v>222</v>
      </c>
      <c r="E179" s="123"/>
      <c r="F179" s="131"/>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46"/>
      <c r="AQ179" s="46"/>
      <c r="AR179" s="46"/>
      <c r="AS179" s="46"/>
      <c r="AT179" s="46"/>
      <c r="AU179" s="46"/>
      <c r="AV179" s="46"/>
      <c r="AW179" s="46"/>
      <c r="AX179" s="46"/>
      <c r="AY179" s="46"/>
      <c r="AZ179" s="46"/>
      <c r="BA179" s="47"/>
      <c r="BB179" s="2" t="s">
        <v>379</v>
      </c>
      <c r="BC179" s="137"/>
      <c r="BD179" s="17"/>
      <c r="BE179" s="17"/>
      <c r="BF179" s="17"/>
      <c r="BG179" s="62"/>
      <c r="BH179" s="62"/>
      <c r="BI179" s="62"/>
      <c r="BJ179" s="17"/>
      <c r="BK179" s="17"/>
    </row>
    <row r="180" spans="1:63" ht="17.45" customHeight="1" x14ac:dyDescent="0.25">
      <c r="A180" s="17"/>
      <c r="B180" s="113" t="s">
        <v>224</v>
      </c>
      <c r="C180" s="56"/>
      <c r="D180" s="51" t="s">
        <v>225</v>
      </c>
      <c r="E180" s="123"/>
      <c r="F180" s="102"/>
      <c r="G180" s="143"/>
      <c r="H180" s="143" t="str">
        <f>IF(E180="Yes", 1,IF(E180="No",0,""))</f>
        <v/>
      </c>
      <c r="I180" s="102"/>
      <c r="J180" s="102"/>
      <c r="K180" s="102"/>
      <c r="L180" s="102"/>
      <c r="M180" s="102"/>
      <c r="N180" s="102"/>
      <c r="O180" s="102"/>
      <c r="P180" s="102"/>
      <c r="Q180" s="102"/>
      <c r="R180" s="102"/>
      <c r="S180" s="102"/>
      <c r="T180" s="102"/>
      <c r="U180" s="102"/>
      <c r="V180" s="102"/>
      <c r="W180" s="102"/>
      <c r="X180" s="102"/>
      <c r="Y180" s="102"/>
      <c r="Z180" s="102"/>
      <c r="AA180" s="102"/>
      <c r="AB180" s="102"/>
      <c r="AC180" s="102"/>
      <c r="AD180" s="102"/>
      <c r="AE180" s="102"/>
      <c r="AF180" s="102"/>
      <c r="AG180" s="102"/>
      <c r="AH180" s="102"/>
      <c r="AI180" s="102"/>
      <c r="AJ180" s="102"/>
      <c r="AK180" s="102"/>
      <c r="AL180" s="102"/>
      <c r="AM180" s="102"/>
      <c r="AN180" s="52"/>
      <c r="AO180" s="52"/>
      <c r="AP180" s="46"/>
      <c r="AQ180" s="46"/>
      <c r="AR180" s="46"/>
      <c r="AS180" s="46"/>
      <c r="AT180" s="46"/>
      <c r="AU180" s="46"/>
      <c r="AV180" s="46"/>
      <c r="AW180" s="46"/>
      <c r="AX180" s="46"/>
      <c r="AY180" s="46"/>
      <c r="AZ180" s="46"/>
      <c r="BA180" s="47"/>
      <c r="BB180" s="2" t="s">
        <v>380</v>
      </c>
      <c r="BC180" s="137"/>
      <c r="BD180" s="17"/>
      <c r="BE180" s="17"/>
      <c r="BF180" s="17"/>
      <c r="BG180" s="57"/>
      <c r="BH180" s="57"/>
      <c r="BI180" s="57"/>
      <c r="BJ180" s="57"/>
      <c r="BK180" s="57"/>
    </row>
    <row r="181" spans="1:63" ht="17.45" customHeight="1" x14ac:dyDescent="0.25">
      <c r="A181" s="17"/>
      <c r="B181" s="113" t="s">
        <v>226</v>
      </c>
      <c r="C181" s="56"/>
      <c r="D181" s="51" t="s">
        <v>211</v>
      </c>
      <c r="E181" s="123"/>
      <c r="F181" s="131"/>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46"/>
      <c r="AQ181" s="46"/>
      <c r="AR181" s="46"/>
      <c r="AS181" s="46"/>
      <c r="AT181" s="46"/>
      <c r="AU181" s="46"/>
      <c r="AV181" s="46"/>
      <c r="AW181" s="46"/>
      <c r="AX181" s="46"/>
      <c r="AY181" s="46"/>
      <c r="AZ181" s="46"/>
      <c r="BA181" s="47"/>
      <c r="BB181" s="2" t="s">
        <v>381</v>
      </c>
      <c r="BC181" s="137"/>
      <c r="BD181" s="17"/>
      <c r="BE181" s="17"/>
      <c r="BF181" s="17"/>
      <c r="BG181" s="62"/>
      <c r="BH181" s="62"/>
      <c r="BI181" s="62"/>
      <c r="BJ181" s="17"/>
      <c r="BK181" s="17"/>
    </row>
    <row r="182" spans="1:63" ht="17.45" customHeight="1" x14ac:dyDescent="0.25">
      <c r="A182" s="17"/>
      <c r="B182" s="72" t="s">
        <v>227</v>
      </c>
      <c r="C182" s="73"/>
      <c r="D182" s="74"/>
      <c r="E182" s="126"/>
      <c r="F182" s="75"/>
      <c r="G182" s="75"/>
      <c r="H182" s="75"/>
      <c r="I182" s="75"/>
      <c r="J182" s="75"/>
      <c r="K182" s="75"/>
      <c r="L182" s="75"/>
      <c r="M182" s="75"/>
      <c r="N182" s="75"/>
      <c r="O182" s="75"/>
      <c r="P182" s="75"/>
      <c r="Q182" s="75"/>
      <c r="R182" s="75"/>
      <c r="S182" s="75"/>
      <c r="T182" s="75"/>
      <c r="U182" s="75"/>
      <c r="V182" s="75"/>
      <c r="W182" s="75"/>
      <c r="X182" s="75"/>
      <c r="Y182" s="75"/>
      <c r="Z182" s="75"/>
      <c r="AA182" s="75"/>
      <c r="AB182" s="75"/>
      <c r="AC182" s="75"/>
      <c r="AD182" s="75"/>
      <c r="AE182" s="75"/>
      <c r="AF182" s="75"/>
      <c r="AG182" s="75"/>
      <c r="AH182" s="75"/>
      <c r="AI182" s="75"/>
      <c r="AJ182" s="75"/>
      <c r="AK182" s="75"/>
      <c r="AL182" s="75"/>
      <c r="AM182" s="75"/>
      <c r="AN182" s="75"/>
      <c r="AO182" s="75"/>
      <c r="AP182" s="75"/>
      <c r="AQ182" s="75"/>
      <c r="AR182" s="75"/>
      <c r="AS182" s="75"/>
      <c r="AT182" s="75"/>
      <c r="AU182" s="75"/>
      <c r="AV182" s="75"/>
      <c r="AW182" s="75"/>
      <c r="AX182" s="75"/>
      <c r="AY182" s="75"/>
      <c r="AZ182" s="75"/>
      <c r="BA182" s="75"/>
      <c r="BB182" s="75"/>
      <c r="BC182" s="44"/>
      <c r="BD182" s="17"/>
      <c r="BE182" s="17"/>
      <c r="BF182" s="17"/>
      <c r="BG182" s="57"/>
      <c r="BH182" s="57"/>
      <c r="BI182" s="57"/>
      <c r="BJ182" s="57"/>
      <c r="BK182" s="57"/>
    </row>
    <row r="183" spans="1:63" ht="17.45" customHeight="1" x14ac:dyDescent="0.25">
      <c r="A183" s="17"/>
      <c r="B183" s="113" t="s">
        <v>221</v>
      </c>
      <c r="C183" s="56"/>
      <c r="D183" s="51" t="s">
        <v>222</v>
      </c>
      <c r="E183" s="123"/>
      <c r="F183" s="131"/>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46"/>
      <c r="AQ183" s="46"/>
      <c r="AR183" s="46"/>
      <c r="AS183" s="46"/>
      <c r="AT183" s="46"/>
      <c r="AU183" s="46"/>
      <c r="AV183" s="46"/>
      <c r="AW183" s="46"/>
      <c r="AX183" s="46"/>
      <c r="AY183" s="46"/>
      <c r="AZ183" s="46"/>
      <c r="BA183" s="47"/>
      <c r="BB183" s="2" t="s">
        <v>382</v>
      </c>
      <c r="BC183" s="137"/>
      <c r="BD183" s="17"/>
      <c r="BE183" s="17"/>
      <c r="BF183" s="17"/>
      <c r="BG183" s="62"/>
      <c r="BH183" s="62"/>
      <c r="BI183" s="62"/>
      <c r="BJ183" s="17"/>
      <c r="BK183" s="17"/>
    </row>
    <row r="184" spans="1:63" ht="17.45" customHeight="1" x14ac:dyDescent="0.25">
      <c r="A184" s="17"/>
      <c r="B184" s="113" t="s">
        <v>228</v>
      </c>
      <c r="C184" s="56"/>
      <c r="D184" s="51" t="s">
        <v>222</v>
      </c>
      <c r="E184" s="123"/>
      <c r="F184" s="131"/>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46"/>
      <c r="AQ184" s="46"/>
      <c r="AR184" s="46"/>
      <c r="AS184" s="46"/>
      <c r="AT184" s="46"/>
      <c r="AU184" s="46"/>
      <c r="AV184" s="46"/>
      <c r="AW184" s="46"/>
      <c r="AX184" s="46"/>
      <c r="AY184" s="46"/>
      <c r="AZ184" s="46"/>
      <c r="BA184" s="47"/>
      <c r="BB184" s="2" t="s">
        <v>383</v>
      </c>
      <c r="BC184" s="137"/>
      <c r="BD184" s="17"/>
      <c r="BE184" s="17"/>
      <c r="BF184" s="17"/>
      <c r="BG184" s="57"/>
      <c r="BH184" s="57"/>
      <c r="BI184" s="57"/>
      <c r="BJ184" s="57"/>
      <c r="BK184" s="57"/>
    </row>
    <row r="185" spans="1:63" ht="17.45" customHeight="1" x14ac:dyDescent="0.25">
      <c r="A185" s="17"/>
      <c r="B185" s="113" t="s">
        <v>223</v>
      </c>
      <c r="C185" s="56"/>
      <c r="D185" s="51" t="s">
        <v>222</v>
      </c>
      <c r="E185" s="123"/>
      <c r="F185" s="131"/>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46"/>
      <c r="AQ185" s="46"/>
      <c r="AR185" s="46"/>
      <c r="AS185" s="46"/>
      <c r="AT185" s="46"/>
      <c r="AU185" s="46"/>
      <c r="AV185" s="46"/>
      <c r="AW185" s="46"/>
      <c r="AX185" s="46"/>
      <c r="AY185" s="46"/>
      <c r="AZ185" s="46"/>
      <c r="BA185" s="47"/>
      <c r="BB185" s="2" t="s">
        <v>384</v>
      </c>
      <c r="BC185" s="137"/>
      <c r="BD185" s="17"/>
      <c r="BE185" s="17"/>
      <c r="BF185" s="17"/>
      <c r="BG185" s="62"/>
      <c r="BH185" s="62"/>
      <c r="BI185" s="62"/>
      <c r="BJ185" s="17"/>
      <c r="BK185" s="17"/>
    </row>
    <row r="186" spans="1:63" ht="17.45" customHeight="1" x14ac:dyDescent="0.25">
      <c r="A186" s="17"/>
      <c r="B186" s="113" t="s">
        <v>229</v>
      </c>
      <c r="C186" s="56"/>
      <c r="D186" s="51" t="s">
        <v>211</v>
      </c>
      <c r="E186" s="123"/>
      <c r="F186" s="131"/>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46"/>
      <c r="AQ186" s="46"/>
      <c r="AR186" s="46"/>
      <c r="AS186" s="46"/>
      <c r="AT186" s="46"/>
      <c r="AU186" s="46"/>
      <c r="AV186" s="46"/>
      <c r="AW186" s="46"/>
      <c r="AX186" s="46"/>
      <c r="AY186" s="46"/>
      <c r="AZ186" s="46"/>
      <c r="BA186" s="47"/>
      <c r="BB186" s="2" t="s">
        <v>391</v>
      </c>
      <c r="BC186" s="137"/>
      <c r="BD186" s="17"/>
      <c r="BE186" s="17"/>
      <c r="BF186" s="17"/>
      <c r="BG186" s="57"/>
      <c r="BH186" s="57"/>
      <c r="BI186" s="57"/>
      <c r="BJ186" s="57"/>
      <c r="BK186" s="57"/>
    </row>
    <row r="187" spans="1:63" ht="17.45" customHeight="1" x14ac:dyDescent="0.25">
      <c r="A187" s="17"/>
      <c r="B187" s="113" t="s">
        <v>230</v>
      </c>
      <c r="C187" s="56"/>
      <c r="D187" s="51" t="s">
        <v>211</v>
      </c>
      <c r="E187" s="123"/>
      <c r="F187" s="131"/>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46"/>
      <c r="AQ187" s="46"/>
      <c r="AR187" s="46"/>
      <c r="AS187" s="46"/>
      <c r="AT187" s="46"/>
      <c r="AU187" s="46"/>
      <c r="AV187" s="46"/>
      <c r="AW187" s="46"/>
      <c r="AX187" s="46"/>
      <c r="AY187" s="46"/>
      <c r="AZ187" s="46"/>
      <c r="BA187" s="47"/>
      <c r="BB187" s="2" t="s">
        <v>392</v>
      </c>
      <c r="BC187" s="137"/>
      <c r="BD187" s="17"/>
      <c r="BE187" s="17"/>
      <c r="BF187" s="17"/>
      <c r="BG187" s="62"/>
      <c r="BH187" s="62"/>
      <c r="BI187" s="62"/>
      <c r="BJ187" s="17"/>
      <c r="BK187" s="17"/>
    </row>
    <row r="188" spans="1:63" ht="17.45" customHeight="1" x14ac:dyDescent="0.25">
      <c r="A188" s="17"/>
      <c r="B188" s="113" t="s">
        <v>231</v>
      </c>
      <c r="C188" s="56"/>
      <c r="D188" s="51" t="s">
        <v>211</v>
      </c>
      <c r="E188" s="123"/>
      <c r="F188" s="131"/>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46"/>
      <c r="AQ188" s="46"/>
      <c r="AR188" s="46"/>
      <c r="AS188" s="46"/>
      <c r="AT188" s="46"/>
      <c r="AU188" s="46"/>
      <c r="AV188" s="46"/>
      <c r="AW188" s="46"/>
      <c r="AX188" s="46"/>
      <c r="AY188" s="46"/>
      <c r="AZ188" s="46"/>
      <c r="BA188" s="47"/>
      <c r="BB188" s="2" t="s">
        <v>393</v>
      </c>
      <c r="BC188" s="137"/>
      <c r="BD188" s="17"/>
      <c r="BE188" s="17"/>
      <c r="BF188" s="17"/>
      <c r="BG188" s="57"/>
      <c r="BH188" s="57"/>
      <c r="BI188" s="57"/>
      <c r="BJ188" s="57"/>
      <c r="BK188" s="57"/>
    </row>
    <row r="189" spans="1:63" ht="17.45" customHeight="1" x14ac:dyDescent="0.25">
      <c r="A189" s="17"/>
      <c r="B189" s="113" t="s">
        <v>232</v>
      </c>
      <c r="C189" s="56"/>
      <c r="D189" s="51" t="s">
        <v>211</v>
      </c>
      <c r="E189" s="123"/>
      <c r="F189" s="131"/>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46"/>
      <c r="AQ189" s="46"/>
      <c r="AR189" s="46"/>
      <c r="AS189" s="46"/>
      <c r="AT189" s="46"/>
      <c r="AU189" s="46"/>
      <c r="AV189" s="46"/>
      <c r="AW189" s="46"/>
      <c r="AX189" s="46"/>
      <c r="AY189" s="46"/>
      <c r="AZ189" s="46"/>
      <c r="BA189" s="47"/>
      <c r="BB189" s="2" t="s">
        <v>394</v>
      </c>
      <c r="BC189" s="137"/>
      <c r="BD189" s="17"/>
      <c r="BE189" s="17"/>
      <c r="BF189" s="17"/>
      <c r="BG189" s="62"/>
      <c r="BH189" s="62"/>
      <c r="BI189" s="62"/>
      <c r="BJ189" s="17"/>
      <c r="BK189" s="17"/>
    </row>
    <row r="190" spans="1:63" ht="17.45" customHeight="1" x14ac:dyDescent="0.25">
      <c r="A190" s="17"/>
      <c r="B190" s="113" t="s">
        <v>233</v>
      </c>
      <c r="C190" s="56"/>
      <c r="D190" s="51" t="s">
        <v>211</v>
      </c>
      <c r="E190" s="123"/>
      <c r="F190" s="131"/>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46"/>
      <c r="AQ190" s="46"/>
      <c r="AR190" s="46"/>
      <c r="AS190" s="46"/>
      <c r="AT190" s="46"/>
      <c r="AU190" s="46"/>
      <c r="AV190" s="46"/>
      <c r="AW190" s="46"/>
      <c r="AX190" s="46"/>
      <c r="AY190" s="46"/>
      <c r="AZ190" s="46"/>
      <c r="BA190" s="47"/>
      <c r="BB190" s="2" t="s">
        <v>395</v>
      </c>
      <c r="BC190" s="137"/>
      <c r="BD190" s="17"/>
      <c r="BE190" s="17"/>
      <c r="BF190" s="17"/>
      <c r="BG190" s="57"/>
      <c r="BH190" s="57"/>
      <c r="BI190" s="57"/>
      <c r="BJ190" s="57"/>
      <c r="BK190" s="57"/>
    </row>
    <row r="191" spans="1:63" ht="17.45" customHeight="1" x14ac:dyDescent="0.25">
      <c r="A191" s="17"/>
      <c r="B191" s="72" t="s">
        <v>234</v>
      </c>
      <c r="C191" s="73"/>
      <c r="D191" s="74"/>
      <c r="E191" s="126"/>
      <c r="F191" s="75"/>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c r="AX191" s="75"/>
      <c r="AY191" s="75"/>
      <c r="AZ191" s="75"/>
      <c r="BA191" s="75"/>
      <c r="BB191" s="75"/>
      <c r="BC191" s="44"/>
      <c r="BD191" s="17"/>
      <c r="BE191" s="17"/>
      <c r="BF191" s="17"/>
      <c r="BG191" s="62"/>
      <c r="BH191" s="62"/>
      <c r="BI191" s="62"/>
      <c r="BJ191" s="17"/>
      <c r="BK191" s="17"/>
    </row>
    <row r="192" spans="1:63" ht="17.45" customHeight="1" x14ac:dyDescent="0.25">
      <c r="A192" s="17"/>
      <c r="B192" s="113" t="s">
        <v>235</v>
      </c>
      <c r="C192" s="56"/>
      <c r="D192" s="51" t="s">
        <v>211</v>
      </c>
      <c r="E192" s="123"/>
      <c r="F192" s="131"/>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46"/>
      <c r="AQ192" s="46"/>
      <c r="AR192" s="46"/>
      <c r="AS192" s="46"/>
      <c r="AT192" s="46"/>
      <c r="AU192" s="46"/>
      <c r="AV192" s="46"/>
      <c r="AW192" s="46"/>
      <c r="AX192" s="46"/>
      <c r="AY192" s="46"/>
      <c r="AZ192" s="46"/>
      <c r="BA192" s="47"/>
      <c r="BB192" s="2" t="s">
        <v>396</v>
      </c>
      <c r="BC192" s="137"/>
      <c r="BD192" s="17"/>
      <c r="BE192" s="17"/>
      <c r="BF192" s="17"/>
      <c r="BG192" s="57"/>
      <c r="BH192" s="57"/>
      <c r="BI192" s="57"/>
      <c r="BJ192" s="57"/>
      <c r="BK192" s="57"/>
    </row>
    <row r="193" spans="1:63" ht="17.45" customHeight="1" x14ac:dyDescent="0.25">
      <c r="A193" s="17"/>
      <c r="B193" s="113" t="s">
        <v>236</v>
      </c>
      <c r="C193" s="56"/>
      <c r="D193" s="51" t="s">
        <v>211</v>
      </c>
      <c r="E193" s="123"/>
      <c r="F193" s="131"/>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46"/>
      <c r="AQ193" s="46"/>
      <c r="AR193" s="46"/>
      <c r="AS193" s="46"/>
      <c r="AT193" s="46"/>
      <c r="AU193" s="46"/>
      <c r="AV193" s="46"/>
      <c r="AW193" s="46"/>
      <c r="AX193" s="46"/>
      <c r="AY193" s="46"/>
      <c r="AZ193" s="46"/>
      <c r="BA193" s="47"/>
      <c r="BB193" s="2" t="s">
        <v>397</v>
      </c>
      <c r="BC193" s="137"/>
      <c r="BD193" s="17"/>
      <c r="BE193" s="17"/>
      <c r="BF193" s="17"/>
      <c r="BG193" s="62"/>
      <c r="BH193" s="62"/>
      <c r="BI193" s="62"/>
      <c r="BJ193" s="17"/>
      <c r="BK193" s="17"/>
    </row>
    <row r="194" spans="1:63" ht="17.45" customHeight="1" x14ac:dyDescent="0.25">
      <c r="A194" s="17"/>
      <c r="B194" s="117" t="s">
        <v>237</v>
      </c>
      <c r="C194" s="56"/>
      <c r="D194" s="51" t="s">
        <v>211</v>
      </c>
      <c r="E194" s="123"/>
      <c r="F194" s="131"/>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46"/>
      <c r="AQ194" s="46"/>
      <c r="AR194" s="46"/>
      <c r="AS194" s="46"/>
      <c r="AT194" s="46"/>
      <c r="AU194" s="46"/>
      <c r="AV194" s="46"/>
      <c r="AW194" s="46"/>
      <c r="AX194" s="46"/>
      <c r="AY194" s="46"/>
      <c r="AZ194" s="46"/>
      <c r="BA194" s="47"/>
      <c r="BB194" s="2" t="s">
        <v>398</v>
      </c>
      <c r="BC194" s="137"/>
      <c r="BD194" s="17"/>
      <c r="BE194" s="17"/>
      <c r="BF194" s="17"/>
      <c r="BG194" s="57"/>
      <c r="BH194" s="57"/>
      <c r="BI194" s="57"/>
      <c r="BJ194" s="57"/>
      <c r="BK194" s="57"/>
    </row>
    <row r="195" spans="1:63" ht="17.45" customHeight="1" x14ac:dyDescent="0.25">
      <c r="A195" s="17"/>
      <c r="B195" s="113" t="s">
        <v>238</v>
      </c>
      <c r="C195" s="56"/>
      <c r="D195" s="51" t="s">
        <v>211</v>
      </c>
      <c r="E195" s="123"/>
      <c r="F195" s="131"/>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46"/>
      <c r="AQ195" s="46"/>
      <c r="AR195" s="46"/>
      <c r="AS195" s="46"/>
      <c r="AT195" s="46"/>
      <c r="AU195" s="46"/>
      <c r="AV195" s="46"/>
      <c r="AW195" s="46"/>
      <c r="AX195" s="46"/>
      <c r="AY195" s="46"/>
      <c r="AZ195" s="46"/>
      <c r="BA195" s="47"/>
      <c r="BB195" s="2" t="s">
        <v>399</v>
      </c>
      <c r="BC195" s="137"/>
      <c r="BD195" s="17"/>
      <c r="BE195" s="17"/>
      <c r="BF195" s="17"/>
      <c r="BG195" s="62"/>
      <c r="BH195" s="62"/>
      <c r="BI195" s="62"/>
      <c r="BJ195" s="17"/>
      <c r="BK195" s="17"/>
    </row>
    <row r="196" spans="1:63" ht="17.45" customHeight="1" x14ac:dyDescent="0.25">
      <c r="A196" s="17"/>
      <c r="B196" s="113" t="s">
        <v>239</v>
      </c>
      <c r="C196" s="56"/>
      <c r="D196" s="51" t="s">
        <v>211</v>
      </c>
      <c r="E196" s="123"/>
      <c r="F196" s="131"/>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46"/>
      <c r="AQ196" s="46"/>
      <c r="AR196" s="46"/>
      <c r="AS196" s="46"/>
      <c r="AT196" s="46"/>
      <c r="AU196" s="46"/>
      <c r="AV196" s="46"/>
      <c r="AW196" s="46"/>
      <c r="AX196" s="46"/>
      <c r="AY196" s="46"/>
      <c r="AZ196" s="46"/>
      <c r="BA196" s="47"/>
      <c r="BB196" s="2" t="s">
        <v>400</v>
      </c>
      <c r="BC196" s="137"/>
      <c r="BD196" s="17"/>
      <c r="BE196" s="17"/>
      <c r="BF196" s="17"/>
      <c r="BG196" s="57"/>
      <c r="BH196" s="57"/>
      <c r="BI196" s="57"/>
      <c r="BJ196" s="57"/>
      <c r="BK196" s="57"/>
    </row>
    <row r="197" spans="1:63" ht="17.45" customHeight="1" x14ac:dyDescent="0.25">
      <c r="A197" s="17"/>
      <c r="B197" s="72" t="s">
        <v>240</v>
      </c>
      <c r="C197" s="73"/>
      <c r="D197" s="74"/>
      <c r="E197" s="126"/>
      <c r="F197" s="75"/>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75"/>
      <c r="AH197" s="75"/>
      <c r="AI197" s="75"/>
      <c r="AJ197" s="75"/>
      <c r="AK197" s="75"/>
      <c r="AL197" s="75"/>
      <c r="AM197" s="75"/>
      <c r="AN197" s="75"/>
      <c r="AO197" s="75"/>
      <c r="AP197" s="75"/>
      <c r="AQ197" s="75"/>
      <c r="AR197" s="75"/>
      <c r="AS197" s="75"/>
      <c r="AT197" s="75"/>
      <c r="AU197" s="75"/>
      <c r="AV197" s="75"/>
      <c r="AW197" s="75"/>
      <c r="AX197" s="75"/>
      <c r="AY197" s="75"/>
      <c r="AZ197" s="75"/>
      <c r="BA197" s="75"/>
      <c r="BB197" s="75"/>
      <c r="BC197" s="44"/>
      <c r="BD197" s="17"/>
      <c r="BE197" s="17"/>
      <c r="BF197" s="17"/>
      <c r="BG197" s="62"/>
      <c r="BH197" s="62"/>
      <c r="BI197" s="62"/>
      <c r="BJ197" s="17"/>
      <c r="BK197" s="17"/>
    </row>
    <row r="198" spans="1:63" ht="17.45" customHeight="1" x14ac:dyDescent="0.25">
      <c r="A198" s="17"/>
      <c r="B198" s="113" t="s">
        <v>241</v>
      </c>
      <c r="C198" s="56"/>
      <c r="D198" s="51" t="s">
        <v>211</v>
      </c>
      <c r="E198" s="123"/>
      <c r="F198" s="131"/>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46"/>
      <c r="AQ198" s="46"/>
      <c r="AR198" s="46"/>
      <c r="AS198" s="46"/>
      <c r="AT198" s="46"/>
      <c r="AU198" s="46"/>
      <c r="AV198" s="46"/>
      <c r="AW198" s="46"/>
      <c r="AX198" s="46"/>
      <c r="AY198" s="46"/>
      <c r="AZ198" s="46"/>
      <c r="BA198" s="47"/>
      <c r="BB198" s="2" t="s">
        <v>539</v>
      </c>
      <c r="BC198" s="137"/>
      <c r="BD198" s="17"/>
      <c r="BE198" s="17"/>
      <c r="BF198" s="17"/>
      <c r="BG198" s="57"/>
      <c r="BH198" s="57"/>
      <c r="BI198" s="57"/>
      <c r="BJ198" s="57"/>
      <c r="BK198" s="57"/>
    </row>
    <row r="199" spans="1:63" ht="17.45" customHeight="1" x14ac:dyDescent="0.25">
      <c r="A199" s="17"/>
      <c r="B199" s="113" t="s">
        <v>242</v>
      </c>
      <c r="C199" s="56"/>
      <c r="D199" s="51" t="s">
        <v>211</v>
      </c>
      <c r="E199" s="123"/>
      <c r="F199" s="131"/>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4"/>
      <c r="AN199" s="54"/>
      <c r="AO199" s="54"/>
      <c r="AP199" s="46"/>
      <c r="AQ199" s="46"/>
      <c r="AR199" s="46"/>
      <c r="AS199" s="46"/>
      <c r="AT199" s="46"/>
      <c r="AU199" s="46"/>
      <c r="AV199" s="46"/>
      <c r="AW199" s="46"/>
      <c r="AX199" s="46"/>
      <c r="AY199" s="46"/>
      <c r="AZ199" s="46"/>
      <c r="BA199" s="47"/>
      <c r="BB199" s="2" t="s">
        <v>401</v>
      </c>
      <c r="BC199" s="137"/>
      <c r="BD199" s="17"/>
      <c r="BE199" s="17"/>
      <c r="BF199" s="17"/>
      <c r="BG199" s="62"/>
      <c r="BH199" s="62"/>
      <c r="BI199" s="62"/>
      <c r="BJ199" s="17"/>
      <c r="BK199" s="17"/>
    </row>
    <row r="200" spans="1:63" ht="27" customHeight="1" x14ac:dyDescent="0.25">
      <c r="A200" s="17"/>
      <c r="B200" s="113" t="s">
        <v>243</v>
      </c>
      <c r="C200" s="56"/>
      <c r="D200" s="51" t="s">
        <v>211</v>
      </c>
      <c r="E200" s="123"/>
      <c r="F200" s="131"/>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46"/>
      <c r="AQ200" s="46"/>
      <c r="AR200" s="46"/>
      <c r="AS200" s="46"/>
      <c r="AT200" s="46"/>
      <c r="AU200" s="46"/>
      <c r="AV200" s="46"/>
      <c r="AW200" s="46"/>
      <c r="AX200" s="46"/>
      <c r="AY200" s="46"/>
      <c r="AZ200" s="46"/>
      <c r="BA200" s="47"/>
      <c r="BB200" s="2" t="s">
        <v>402</v>
      </c>
      <c r="BC200" s="137"/>
      <c r="BD200" s="17"/>
      <c r="BE200" s="17"/>
      <c r="BF200" s="17"/>
      <c r="BG200" s="57"/>
      <c r="BH200" s="57"/>
      <c r="BI200" s="57"/>
      <c r="BJ200" s="57"/>
      <c r="BK200" s="57"/>
    </row>
    <row r="201" spans="1:63" ht="17.45" customHeight="1" x14ac:dyDescent="0.25">
      <c r="A201" s="17"/>
      <c r="B201" s="72" t="s">
        <v>244</v>
      </c>
      <c r="C201" s="73"/>
      <c r="D201" s="74"/>
      <c r="E201" s="126"/>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c r="AY201" s="75"/>
      <c r="AZ201" s="75"/>
      <c r="BA201" s="75"/>
      <c r="BB201" s="75"/>
      <c r="BC201" s="44"/>
      <c r="BD201" s="17"/>
      <c r="BE201" s="17"/>
      <c r="BF201" s="17"/>
      <c r="BG201" s="62"/>
      <c r="BH201" s="62"/>
      <c r="BI201" s="62"/>
      <c r="BJ201" s="17"/>
      <c r="BK201" s="17"/>
    </row>
    <row r="202" spans="1:63" ht="17.45" customHeight="1" x14ac:dyDescent="0.25">
      <c r="A202" s="17"/>
      <c r="B202" s="113" t="s">
        <v>245</v>
      </c>
      <c r="C202" s="56"/>
      <c r="D202" s="51" t="s">
        <v>211</v>
      </c>
      <c r="E202" s="123"/>
      <c r="F202" s="131"/>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46"/>
      <c r="AQ202" s="46"/>
      <c r="AR202" s="46"/>
      <c r="AS202" s="46"/>
      <c r="AT202" s="46"/>
      <c r="AU202" s="46"/>
      <c r="AV202" s="46"/>
      <c r="AW202" s="46"/>
      <c r="AX202" s="46"/>
      <c r="AY202" s="46"/>
      <c r="AZ202" s="46"/>
      <c r="BA202" s="47"/>
      <c r="BB202" s="2" t="s">
        <v>423</v>
      </c>
      <c r="BC202" s="137"/>
      <c r="BD202" s="17"/>
      <c r="BE202" s="17"/>
      <c r="BF202" s="17"/>
      <c r="BG202" s="57"/>
      <c r="BH202" s="57"/>
      <c r="BI202" s="57"/>
      <c r="BJ202" s="57"/>
      <c r="BK202" s="57"/>
    </row>
    <row r="203" spans="1:63" ht="17.45" customHeight="1" x14ac:dyDescent="0.25">
      <c r="A203" s="17"/>
      <c r="B203" s="113" t="s">
        <v>246</v>
      </c>
      <c r="C203" s="56"/>
      <c r="D203" s="51" t="s">
        <v>211</v>
      </c>
      <c r="E203" s="123"/>
      <c r="F203" s="131"/>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4"/>
      <c r="AN203" s="54"/>
      <c r="AO203" s="54"/>
      <c r="AP203" s="46"/>
      <c r="AQ203" s="46"/>
      <c r="AR203" s="46"/>
      <c r="AS203" s="46"/>
      <c r="AT203" s="46"/>
      <c r="AU203" s="46"/>
      <c r="AV203" s="46"/>
      <c r="AW203" s="46"/>
      <c r="AX203" s="46"/>
      <c r="AY203" s="46"/>
      <c r="AZ203" s="46"/>
      <c r="BA203" s="47"/>
      <c r="BB203" s="2" t="s">
        <v>424</v>
      </c>
      <c r="BC203" s="137"/>
      <c r="BD203" s="17"/>
      <c r="BE203" s="17"/>
      <c r="BF203" s="17"/>
      <c r="BG203" s="62"/>
      <c r="BH203" s="62"/>
      <c r="BI203" s="62"/>
      <c r="BJ203" s="17"/>
      <c r="BK203" s="17"/>
    </row>
    <row r="204" spans="1:63" ht="17.45" customHeight="1" x14ac:dyDescent="0.25">
      <c r="A204" s="17"/>
      <c r="B204" s="113" t="s">
        <v>247</v>
      </c>
      <c r="C204" s="56"/>
      <c r="D204" s="51" t="s">
        <v>211</v>
      </c>
      <c r="E204" s="123"/>
      <c r="F204" s="131"/>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4"/>
      <c r="AN204" s="54"/>
      <c r="AO204" s="54"/>
      <c r="AP204" s="46"/>
      <c r="AQ204" s="46"/>
      <c r="AR204" s="46"/>
      <c r="AS204" s="46"/>
      <c r="AT204" s="46"/>
      <c r="AU204" s="46"/>
      <c r="AV204" s="46"/>
      <c r="AW204" s="46"/>
      <c r="AX204" s="46"/>
      <c r="AY204" s="46"/>
      <c r="AZ204" s="46"/>
      <c r="BA204" s="47"/>
      <c r="BB204" s="2" t="s">
        <v>425</v>
      </c>
      <c r="BC204" s="137"/>
      <c r="BD204" s="17"/>
      <c r="BE204" s="17"/>
      <c r="BF204" s="17"/>
      <c r="BG204" s="57"/>
      <c r="BH204" s="57"/>
      <c r="BI204" s="57"/>
      <c r="BJ204" s="57"/>
      <c r="BK204" s="57"/>
    </row>
    <row r="205" spans="1:63" ht="17.45" customHeight="1" x14ac:dyDescent="0.25">
      <c r="A205" s="17"/>
      <c r="B205" s="72" t="s">
        <v>248</v>
      </c>
      <c r="C205" s="73"/>
      <c r="D205" s="74"/>
      <c r="E205" s="126"/>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c r="AI205" s="75"/>
      <c r="AJ205" s="75"/>
      <c r="AK205" s="75"/>
      <c r="AL205" s="75"/>
      <c r="AM205" s="75"/>
      <c r="AN205" s="75"/>
      <c r="AO205" s="75"/>
      <c r="AP205" s="75"/>
      <c r="AQ205" s="75"/>
      <c r="AR205" s="75"/>
      <c r="AS205" s="75"/>
      <c r="AT205" s="75"/>
      <c r="AU205" s="75"/>
      <c r="AV205" s="75"/>
      <c r="AW205" s="75"/>
      <c r="AX205" s="75"/>
      <c r="AY205" s="75"/>
      <c r="AZ205" s="75"/>
      <c r="BA205" s="75"/>
      <c r="BB205" s="75"/>
      <c r="BC205" s="44"/>
      <c r="BD205" s="17"/>
      <c r="BE205" s="17"/>
      <c r="BF205" s="17"/>
      <c r="BG205" s="62"/>
      <c r="BH205" s="62"/>
      <c r="BI205" s="62"/>
      <c r="BJ205" s="17"/>
      <c r="BK205" s="17"/>
    </row>
    <row r="206" spans="1:63" ht="17.45" customHeight="1" x14ac:dyDescent="0.25">
      <c r="A206" s="17"/>
      <c r="B206" s="113" t="s">
        <v>249</v>
      </c>
      <c r="C206" s="56"/>
      <c r="D206" s="51" t="s">
        <v>211</v>
      </c>
      <c r="E206" s="123"/>
      <c r="F206" s="131"/>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46"/>
      <c r="AQ206" s="46"/>
      <c r="AR206" s="46"/>
      <c r="AS206" s="46"/>
      <c r="AT206" s="46"/>
      <c r="AU206" s="46"/>
      <c r="AV206" s="46"/>
      <c r="AW206" s="46"/>
      <c r="AX206" s="46"/>
      <c r="AY206" s="46"/>
      <c r="AZ206" s="46"/>
      <c r="BA206" s="47"/>
      <c r="BB206" s="2" t="s">
        <v>403</v>
      </c>
      <c r="BC206" s="137"/>
      <c r="BD206" s="17"/>
      <c r="BE206" s="17"/>
      <c r="BF206" s="17"/>
      <c r="BG206" s="57"/>
      <c r="BH206" s="57"/>
      <c r="BI206" s="57"/>
      <c r="BJ206" s="57"/>
      <c r="BK206" s="57"/>
    </row>
    <row r="207" spans="1:63" ht="17.45" customHeight="1" x14ac:dyDescent="0.25">
      <c r="A207" s="17"/>
      <c r="B207" s="113" t="s">
        <v>250</v>
      </c>
      <c r="C207" s="56"/>
      <c r="D207" s="51" t="s">
        <v>211</v>
      </c>
      <c r="E207" s="123"/>
      <c r="F207" s="131"/>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46"/>
      <c r="AQ207" s="46"/>
      <c r="AR207" s="46"/>
      <c r="AS207" s="46"/>
      <c r="AT207" s="46"/>
      <c r="AU207" s="46"/>
      <c r="AV207" s="46"/>
      <c r="AW207" s="46"/>
      <c r="AX207" s="46"/>
      <c r="AY207" s="46"/>
      <c r="AZ207" s="46"/>
      <c r="BA207" s="47"/>
      <c r="BB207" s="2" t="s">
        <v>404</v>
      </c>
      <c r="BC207" s="137"/>
      <c r="BD207" s="17"/>
      <c r="BE207" s="17"/>
      <c r="BF207" s="17"/>
      <c r="BG207" s="62"/>
      <c r="BH207" s="62"/>
      <c r="BI207" s="62"/>
      <c r="BJ207" s="17"/>
      <c r="BK207" s="17"/>
    </row>
    <row r="208" spans="1:63" ht="17.45" customHeight="1" x14ac:dyDescent="0.25">
      <c r="A208" s="17"/>
      <c r="B208" s="113" t="s">
        <v>251</v>
      </c>
      <c r="C208" s="56"/>
      <c r="D208" s="51" t="s">
        <v>211</v>
      </c>
      <c r="E208" s="123"/>
      <c r="F208" s="131"/>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46"/>
      <c r="AQ208" s="46"/>
      <c r="AR208" s="46"/>
      <c r="AS208" s="46"/>
      <c r="AT208" s="46"/>
      <c r="AU208" s="46"/>
      <c r="AV208" s="46"/>
      <c r="AW208" s="46"/>
      <c r="AX208" s="46"/>
      <c r="AY208" s="46"/>
      <c r="AZ208" s="46"/>
      <c r="BA208" s="47"/>
      <c r="BB208" s="2" t="s">
        <v>405</v>
      </c>
      <c r="BC208" s="137"/>
      <c r="BD208" s="17"/>
      <c r="BE208" s="17"/>
      <c r="BF208" s="17"/>
      <c r="BG208" s="57"/>
      <c r="BH208" s="57"/>
      <c r="BI208" s="57"/>
      <c r="BJ208" s="57"/>
      <c r="BK208" s="57"/>
    </row>
    <row r="209" spans="1:63" ht="17.45" customHeight="1" x14ac:dyDescent="0.25">
      <c r="A209" s="17"/>
      <c r="B209" s="72" t="s">
        <v>252</v>
      </c>
      <c r="C209" s="73"/>
      <c r="D209" s="74"/>
      <c r="E209" s="126"/>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c r="AY209" s="75"/>
      <c r="AZ209" s="75"/>
      <c r="BA209" s="75"/>
      <c r="BB209" s="75"/>
      <c r="BC209" s="44"/>
      <c r="BD209" s="17"/>
      <c r="BE209" s="17"/>
      <c r="BF209" s="17"/>
      <c r="BG209" s="62"/>
      <c r="BH209" s="62"/>
      <c r="BI209" s="62"/>
      <c r="BJ209" s="17"/>
      <c r="BK209" s="17"/>
    </row>
    <row r="210" spans="1:63" ht="17.45" customHeight="1" x14ac:dyDescent="0.25">
      <c r="A210" s="17"/>
      <c r="B210" s="113" t="s">
        <v>253</v>
      </c>
      <c r="C210" s="56"/>
      <c r="D210" s="51" t="s">
        <v>254</v>
      </c>
      <c r="E210" s="123"/>
      <c r="F210" s="131"/>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46"/>
      <c r="AQ210" s="46"/>
      <c r="AR210" s="46"/>
      <c r="AS210" s="46"/>
      <c r="AT210" s="46"/>
      <c r="AU210" s="46"/>
      <c r="AV210" s="46"/>
      <c r="AW210" s="46"/>
      <c r="AX210" s="46"/>
      <c r="AY210" s="46"/>
      <c r="AZ210" s="46"/>
      <c r="BA210" s="47"/>
      <c r="BB210" s="2" t="s">
        <v>426</v>
      </c>
      <c r="BC210" s="138"/>
      <c r="BD210" s="17"/>
      <c r="BE210" s="17"/>
      <c r="BF210" s="17"/>
      <c r="BG210" s="57"/>
      <c r="BH210" s="57"/>
      <c r="BI210" s="57"/>
      <c r="BJ210" s="57"/>
      <c r="BK210" s="57"/>
    </row>
    <row r="211" spans="1:63" ht="17.45" customHeight="1" x14ac:dyDescent="0.25">
      <c r="A211" s="17"/>
      <c r="B211" s="118" t="s">
        <v>255</v>
      </c>
      <c r="C211" s="91"/>
      <c r="D211" s="92" t="s">
        <v>254</v>
      </c>
      <c r="E211" s="123"/>
      <c r="F211" s="10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46"/>
      <c r="AQ211" s="46"/>
      <c r="AR211" s="46"/>
      <c r="AS211" s="46"/>
      <c r="AT211" s="46"/>
      <c r="AU211" s="46"/>
      <c r="AV211" s="46"/>
      <c r="AW211" s="46"/>
      <c r="AX211" s="46"/>
      <c r="AY211" s="46"/>
      <c r="AZ211" s="46"/>
      <c r="BA211" s="47"/>
      <c r="BB211" s="2" t="s">
        <v>427</v>
      </c>
      <c r="BC211" s="138"/>
      <c r="BD211" s="17"/>
      <c r="BE211" s="17"/>
      <c r="BF211" s="17"/>
      <c r="BG211" s="62"/>
      <c r="BH211" s="62"/>
      <c r="BI211" s="62"/>
      <c r="BJ211" s="17"/>
      <c r="BK211" s="17"/>
    </row>
    <row r="212" spans="1:63" ht="17.45" customHeight="1" x14ac:dyDescent="0.25">
      <c r="A212" s="17"/>
      <c r="B212" s="177" t="s">
        <v>256</v>
      </c>
      <c r="C212" s="178"/>
      <c r="D212" s="94"/>
      <c r="E212" s="94"/>
      <c r="F212" s="94"/>
      <c r="G212" s="94"/>
      <c r="H212" s="94"/>
      <c r="I212" s="94"/>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c r="AI212" s="95"/>
      <c r="AJ212" s="95"/>
      <c r="AK212" s="95"/>
      <c r="AL212" s="95"/>
      <c r="AM212" s="95"/>
      <c r="AN212" s="95"/>
      <c r="AO212" s="94"/>
      <c r="AP212" s="95"/>
      <c r="AQ212" s="95"/>
      <c r="AR212" s="95"/>
      <c r="AS212" s="95"/>
      <c r="AT212" s="95"/>
      <c r="AU212" s="95"/>
      <c r="AV212" s="95"/>
      <c r="AW212" s="95"/>
      <c r="AX212" s="95"/>
      <c r="AY212" s="95"/>
      <c r="AZ212" s="95"/>
      <c r="BA212" s="95"/>
      <c r="BB212" s="2" t="str">
        <f t="shared" ref="BB212" si="0">CONCATENATE("Harvested wood products|",B212,"|",D212)</f>
        <v>Harvested wood products|Half-life of Harvested wood products (5) 
(Use rows at the end of the table for additional product types)|</v>
      </c>
      <c r="BC212" s="138"/>
      <c r="BD212" s="17"/>
      <c r="BE212" s="17"/>
      <c r="BF212" s="17"/>
      <c r="BG212" s="57"/>
      <c r="BH212" s="57"/>
      <c r="BI212" s="57"/>
      <c r="BJ212" s="57"/>
      <c r="BK212" s="57"/>
    </row>
    <row r="213" spans="1:63" ht="17.45" customHeight="1" x14ac:dyDescent="0.25">
      <c r="A213" s="17"/>
      <c r="B213" s="112" t="s">
        <v>257</v>
      </c>
      <c r="C213" s="56"/>
      <c r="D213" s="51" t="s">
        <v>258</v>
      </c>
      <c r="E213" s="123"/>
      <c r="F213" s="131"/>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46"/>
      <c r="AQ213" s="46"/>
      <c r="AR213" s="46"/>
      <c r="AS213" s="46"/>
      <c r="AT213" s="46"/>
      <c r="AU213" s="46"/>
      <c r="AV213" s="46"/>
      <c r="AW213" s="46"/>
      <c r="AX213" s="46"/>
      <c r="AY213" s="46"/>
      <c r="AZ213" s="46"/>
      <c r="BA213" s="47"/>
      <c r="BB213" s="2" t="s">
        <v>540</v>
      </c>
      <c r="BC213" s="138"/>
      <c r="BD213" s="17"/>
      <c r="BE213" s="17"/>
      <c r="BF213" s="17"/>
      <c r="BG213" s="57"/>
      <c r="BH213" s="57"/>
      <c r="BI213" s="57"/>
      <c r="BJ213" s="57"/>
      <c r="BK213" s="57"/>
    </row>
    <row r="214" spans="1:63" ht="17.45" customHeight="1" x14ac:dyDescent="0.25">
      <c r="A214" s="17"/>
      <c r="B214" s="112" t="s">
        <v>259</v>
      </c>
      <c r="C214" s="56"/>
      <c r="D214" s="51" t="s">
        <v>258</v>
      </c>
      <c r="E214" s="123"/>
      <c r="F214" s="131"/>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46"/>
      <c r="AQ214" s="46"/>
      <c r="AR214" s="46"/>
      <c r="AS214" s="46"/>
      <c r="AT214" s="46"/>
      <c r="AU214" s="46"/>
      <c r="AV214" s="46"/>
      <c r="AW214" s="46"/>
      <c r="AX214" s="46"/>
      <c r="AY214" s="46"/>
      <c r="AZ214" s="46"/>
      <c r="BA214" s="47"/>
      <c r="BB214" s="2" t="s">
        <v>541</v>
      </c>
      <c r="BC214" s="138"/>
      <c r="BD214" s="17"/>
      <c r="BE214" s="17"/>
      <c r="BF214" s="17"/>
      <c r="BG214" s="57"/>
      <c r="BH214" s="57"/>
      <c r="BI214" s="57"/>
      <c r="BJ214" s="57"/>
      <c r="BK214" s="57"/>
    </row>
    <row r="215" spans="1:63" ht="17.45" customHeight="1" x14ac:dyDescent="0.25">
      <c r="A215" s="17"/>
      <c r="B215" s="112" t="s">
        <v>260</v>
      </c>
      <c r="C215" s="56"/>
      <c r="D215" s="51" t="s">
        <v>258</v>
      </c>
      <c r="E215" s="123"/>
      <c r="F215" s="131"/>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46"/>
      <c r="AQ215" s="46"/>
      <c r="AR215" s="46"/>
      <c r="AS215" s="46"/>
      <c r="AT215" s="46"/>
      <c r="AU215" s="46"/>
      <c r="AV215" s="46"/>
      <c r="AW215" s="46"/>
      <c r="AX215" s="46"/>
      <c r="AY215" s="46"/>
      <c r="AZ215" s="46"/>
      <c r="BA215" s="47"/>
      <c r="BB215" s="2" t="s">
        <v>542</v>
      </c>
      <c r="BC215" s="138"/>
      <c r="BD215" s="17"/>
      <c r="BE215" s="17"/>
      <c r="BF215" s="17"/>
      <c r="BG215" s="57"/>
      <c r="BH215" s="57"/>
      <c r="BI215" s="57"/>
      <c r="BJ215" s="57"/>
      <c r="BK215" s="57"/>
    </row>
    <row r="216" spans="1:63" ht="19.899999999999999" customHeight="1" x14ac:dyDescent="0.25">
      <c r="A216" s="88"/>
      <c r="B216" s="89" t="s">
        <v>342</v>
      </c>
      <c r="C216" s="90"/>
      <c r="D216" s="67"/>
      <c r="E216" s="124"/>
      <c r="F216" s="68"/>
      <c r="G216" s="68"/>
      <c r="H216" s="68"/>
      <c r="I216" s="68"/>
      <c r="J216" s="68"/>
      <c r="K216" s="68"/>
      <c r="L216" s="68"/>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c r="BB216" s="68"/>
      <c r="BC216" s="68"/>
      <c r="BD216" s="17"/>
      <c r="BE216" s="17"/>
      <c r="BF216" s="17"/>
      <c r="BG216" s="62"/>
      <c r="BH216" s="62"/>
      <c r="BI216" s="62"/>
      <c r="BJ216" s="17"/>
      <c r="BK216" s="17"/>
    </row>
    <row r="217" spans="1:63" outlineLevel="1" x14ac:dyDescent="0.25">
      <c r="A217" s="17"/>
      <c r="B217" s="42" t="s">
        <v>336</v>
      </c>
      <c r="C217" s="43"/>
      <c r="D217" s="69"/>
      <c r="E217" s="125"/>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0"/>
      <c r="BD217" s="17"/>
      <c r="BE217" s="17"/>
      <c r="BF217" s="17"/>
      <c r="BG217" s="57"/>
      <c r="BH217" s="57"/>
      <c r="BI217" s="57"/>
      <c r="BJ217" s="57"/>
      <c r="BK217" s="57"/>
    </row>
    <row r="218" spans="1:63" ht="25.15" customHeight="1" outlineLevel="1" x14ac:dyDescent="0.25">
      <c r="A218" s="17"/>
      <c r="B218" s="149"/>
      <c r="C218" s="150"/>
      <c r="D218" s="141"/>
      <c r="E218" s="123"/>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46"/>
      <c r="AQ218" s="46"/>
      <c r="AR218" s="46"/>
      <c r="AS218" s="46"/>
      <c r="AT218" s="46"/>
      <c r="AU218" s="46"/>
      <c r="AV218" s="46"/>
      <c r="AW218" s="46"/>
      <c r="AX218" s="46"/>
      <c r="AY218" s="46"/>
      <c r="AZ218" s="46"/>
      <c r="BA218" s="47"/>
      <c r="BB218" s="2" t="str">
        <f>CONCATENATE(B218,"|","|",D218)</f>
        <v>||</v>
      </c>
      <c r="BC218" s="137"/>
      <c r="BD218" s="17"/>
      <c r="BE218" s="17"/>
      <c r="BF218" s="17"/>
      <c r="BG218" s="62"/>
      <c r="BH218" s="62"/>
      <c r="BI218" s="62"/>
      <c r="BJ218" s="17"/>
      <c r="BK218" s="17"/>
    </row>
    <row r="219" spans="1:63" outlineLevel="1" x14ac:dyDescent="0.25">
      <c r="A219" s="17"/>
      <c r="B219" s="149"/>
      <c r="C219" s="150"/>
      <c r="D219" s="141"/>
      <c r="E219" s="123"/>
      <c r="F219" s="52"/>
      <c r="G219" s="52"/>
      <c r="H219" s="52"/>
      <c r="I219" s="52"/>
      <c r="J219" s="52"/>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46"/>
      <c r="AQ219" s="46"/>
      <c r="AR219" s="46"/>
      <c r="AS219" s="46"/>
      <c r="AT219" s="46"/>
      <c r="AU219" s="46"/>
      <c r="AV219" s="46"/>
      <c r="AW219" s="46"/>
      <c r="AX219" s="46"/>
      <c r="AY219" s="46"/>
      <c r="AZ219" s="46"/>
      <c r="BA219" s="47"/>
      <c r="BB219" s="2" t="str">
        <f t="shared" ref="BB219:BB283" si="1">CONCATENATE(B219,"|","|",D219)</f>
        <v>||</v>
      </c>
      <c r="BC219" s="137"/>
      <c r="BD219" s="17"/>
      <c r="BE219" s="17"/>
      <c r="BF219" s="17"/>
      <c r="BG219" s="57"/>
      <c r="BH219" s="57"/>
      <c r="BI219" s="57"/>
      <c r="BJ219" s="57"/>
      <c r="BK219" s="57"/>
    </row>
    <row r="220" spans="1:63" outlineLevel="1" x14ac:dyDescent="0.25">
      <c r="A220" s="17"/>
      <c r="B220" s="149"/>
      <c r="C220" s="150"/>
      <c r="D220" s="141"/>
      <c r="E220" s="123"/>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2" t="str">
        <f t="shared" si="1"/>
        <v>||</v>
      </c>
      <c r="BC220" s="137"/>
      <c r="BD220" s="17"/>
      <c r="BE220" s="17"/>
      <c r="BF220" s="17"/>
      <c r="BG220" s="62"/>
      <c r="BH220" s="62"/>
      <c r="BI220" s="62"/>
      <c r="BJ220" s="17"/>
      <c r="BK220" s="17"/>
    </row>
    <row r="221" spans="1:63" outlineLevel="1" x14ac:dyDescent="0.25">
      <c r="A221" s="17"/>
      <c r="B221" s="149"/>
      <c r="C221" s="150"/>
      <c r="D221" s="141"/>
      <c r="E221" s="123"/>
      <c r="F221" s="5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2" t="str">
        <f t="shared" si="1"/>
        <v>||</v>
      </c>
      <c r="BC221" s="137"/>
      <c r="BD221" s="17"/>
      <c r="BE221" s="17"/>
      <c r="BF221" s="17"/>
      <c r="BG221" s="57"/>
      <c r="BH221" s="57"/>
      <c r="BI221" s="57"/>
      <c r="BJ221" s="57"/>
      <c r="BK221" s="57"/>
    </row>
    <row r="222" spans="1:63" outlineLevel="1" x14ac:dyDescent="0.25">
      <c r="A222" s="17"/>
      <c r="B222" s="149"/>
      <c r="C222" s="150"/>
      <c r="D222" s="141"/>
      <c r="E222" s="123"/>
      <c r="F222" s="5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2" t="str">
        <f t="shared" si="1"/>
        <v>||</v>
      </c>
      <c r="BC222" s="137"/>
      <c r="BD222" s="17"/>
      <c r="BE222" s="17"/>
      <c r="BF222" s="17"/>
      <c r="BG222" s="62"/>
      <c r="BH222" s="62"/>
      <c r="BI222" s="62"/>
      <c r="BJ222" s="17"/>
      <c r="BK222" s="17"/>
    </row>
    <row r="223" spans="1:63" outlineLevel="1" x14ac:dyDescent="0.25">
      <c r="A223" s="17"/>
      <c r="B223" s="149"/>
      <c r="C223" s="150"/>
      <c r="D223" s="141"/>
      <c r="E223" s="123"/>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2" t="str">
        <f t="shared" si="1"/>
        <v>||</v>
      </c>
      <c r="BC223" s="137"/>
      <c r="BD223" s="17"/>
      <c r="BE223" s="17"/>
      <c r="BF223" s="17"/>
      <c r="BG223" s="57"/>
      <c r="BH223" s="57"/>
      <c r="BI223" s="57"/>
      <c r="BJ223" s="57"/>
      <c r="BK223" s="57"/>
    </row>
    <row r="224" spans="1:63" outlineLevel="1" x14ac:dyDescent="0.25">
      <c r="A224" s="17"/>
      <c r="B224" s="149"/>
      <c r="C224" s="150"/>
      <c r="D224" s="141"/>
      <c r="E224" s="123"/>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2" t="str">
        <f t="shared" si="1"/>
        <v>||</v>
      </c>
      <c r="BC224" s="137"/>
      <c r="BD224" s="17"/>
      <c r="BE224" s="17"/>
      <c r="BF224" s="17"/>
      <c r="BG224" s="62"/>
      <c r="BH224" s="62"/>
      <c r="BI224" s="62"/>
      <c r="BJ224" s="17"/>
      <c r="BK224" s="17"/>
    </row>
    <row r="225" spans="1:63" outlineLevel="1" x14ac:dyDescent="0.25">
      <c r="A225" s="17"/>
      <c r="B225" s="149"/>
      <c r="C225" s="150"/>
      <c r="D225" s="141"/>
      <c r="E225" s="123"/>
      <c r="F225" s="5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2" t="str">
        <f t="shared" si="1"/>
        <v>||</v>
      </c>
      <c r="BC225" s="137"/>
      <c r="BD225" s="17"/>
      <c r="BE225" s="17"/>
      <c r="BF225" s="17"/>
      <c r="BG225" s="57"/>
      <c r="BH225" s="57"/>
      <c r="BI225" s="57"/>
      <c r="BJ225" s="57"/>
      <c r="BK225" s="57"/>
    </row>
    <row r="226" spans="1:63" outlineLevel="1" x14ac:dyDescent="0.25">
      <c r="A226" s="17"/>
      <c r="B226" s="149"/>
      <c r="C226" s="150"/>
      <c r="D226" s="141"/>
      <c r="E226" s="123"/>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2" t="str">
        <f t="shared" si="1"/>
        <v>||</v>
      </c>
      <c r="BC226" s="137"/>
      <c r="BD226" s="17"/>
      <c r="BE226" s="17"/>
      <c r="BF226" s="17"/>
      <c r="BG226" s="62"/>
      <c r="BH226" s="62"/>
      <c r="BI226" s="62"/>
      <c r="BJ226" s="17"/>
      <c r="BK226" s="17"/>
    </row>
    <row r="227" spans="1:63" outlineLevel="1" x14ac:dyDescent="0.25">
      <c r="A227" s="17"/>
      <c r="B227" s="149"/>
      <c r="C227" s="150"/>
      <c r="D227" s="141"/>
      <c r="E227" s="123"/>
      <c r="F227" s="5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2" t="str">
        <f t="shared" si="1"/>
        <v>||</v>
      </c>
      <c r="BC227" s="137"/>
      <c r="BD227" s="17"/>
      <c r="BE227" s="17"/>
      <c r="BF227" s="17"/>
      <c r="BG227" s="57"/>
      <c r="BH227" s="57"/>
      <c r="BI227" s="57"/>
      <c r="BJ227" s="57"/>
      <c r="BK227" s="57"/>
    </row>
    <row r="228" spans="1:63" outlineLevel="1" x14ac:dyDescent="0.25">
      <c r="A228" s="17"/>
      <c r="B228" s="149"/>
      <c r="C228" s="150"/>
      <c r="D228" s="141"/>
      <c r="E228" s="123"/>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2" t="str">
        <f t="shared" si="1"/>
        <v>||</v>
      </c>
      <c r="BC228" s="137"/>
      <c r="BD228" s="17"/>
      <c r="BE228" s="17"/>
      <c r="BF228" s="17"/>
      <c r="BG228" s="62"/>
      <c r="BH228" s="62"/>
      <c r="BI228" s="62"/>
      <c r="BJ228" s="17"/>
      <c r="BK228" s="17"/>
    </row>
    <row r="229" spans="1:63" outlineLevel="1" x14ac:dyDescent="0.25">
      <c r="A229" s="17"/>
      <c r="B229" s="149"/>
      <c r="C229" s="150"/>
      <c r="D229" s="141"/>
      <c r="E229" s="123"/>
      <c r="F229" s="5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2" t="str">
        <f t="shared" si="1"/>
        <v>||</v>
      </c>
      <c r="BC229" s="137"/>
      <c r="BD229" s="17"/>
      <c r="BE229" s="17"/>
      <c r="BF229" s="17"/>
      <c r="BG229" s="57"/>
      <c r="BH229" s="57"/>
      <c r="BI229" s="57"/>
      <c r="BJ229" s="57"/>
      <c r="BK229" s="57"/>
    </row>
    <row r="230" spans="1:63" outlineLevel="1" x14ac:dyDescent="0.25">
      <c r="A230" s="17"/>
      <c r="B230" s="149"/>
      <c r="C230" s="150"/>
      <c r="D230" s="141"/>
      <c r="E230" s="123"/>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2" t="str">
        <f t="shared" si="1"/>
        <v>||</v>
      </c>
      <c r="BC230" s="137"/>
      <c r="BD230" s="17"/>
      <c r="BE230" s="17"/>
      <c r="BF230" s="17"/>
      <c r="BG230" s="62"/>
      <c r="BH230" s="62"/>
      <c r="BI230" s="62"/>
      <c r="BJ230" s="17"/>
      <c r="BK230" s="17"/>
    </row>
    <row r="231" spans="1:63" outlineLevel="1" x14ac:dyDescent="0.25">
      <c r="A231" s="17"/>
      <c r="B231" s="149"/>
      <c r="C231" s="150"/>
      <c r="D231" s="141"/>
      <c r="E231" s="123"/>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2" t="str">
        <f t="shared" si="1"/>
        <v>||</v>
      </c>
      <c r="BC231" s="137"/>
      <c r="BD231" s="17"/>
      <c r="BE231" s="17"/>
      <c r="BF231" s="17"/>
      <c r="BG231" s="57"/>
      <c r="BH231" s="57"/>
      <c r="BI231" s="57"/>
      <c r="BJ231" s="57"/>
      <c r="BK231" s="57"/>
    </row>
    <row r="232" spans="1:63" outlineLevel="1" x14ac:dyDescent="0.25">
      <c r="A232" s="17"/>
      <c r="B232" s="149"/>
      <c r="C232" s="150"/>
      <c r="D232" s="141"/>
      <c r="E232" s="123"/>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2" t="str">
        <f t="shared" si="1"/>
        <v>||</v>
      </c>
      <c r="BC232" s="137"/>
      <c r="BD232" s="17"/>
      <c r="BE232" s="17"/>
      <c r="BF232" s="17"/>
      <c r="BG232" s="62"/>
      <c r="BH232" s="62"/>
      <c r="BI232" s="62"/>
      <c r="BJ232" s="17"/>
      <c r="BK232" s="17"/>
    </row>
    <row r="233" spans="1:63" outlineLevel="1" x14ac:dyDescent="0.25">
      <c r="A233" s="17"/>
      <c r="B233" s="149"/>
      <c r="C233" s="150"/>
      <c r="D233" s="141"/>
      <c r="E233" s="123"/>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2" t="str">
        <f t="shared" si="1"/>
        <v>||</v>
      </c>
      <c r="BC233" s="137"/>
      <c r="BD233" s="17"/>
      <c r="BE233" s="17"/>
      <c r="BF233" s="17"/>
      <c r="BG233" s="57"/>
      <c r="BH233" s="57"/>
      <c r="BI233" s="57"/>
      <c r="BJ233" s="57"/>
      <c r="BK233" s="57"/>
    </row>
    <row r="234" spans="1:63" outlineLevel="1" x14ac:dyDescent="0.25">
      <c r="A234" s="17"/>
      <c r="B234" s="149"/>
      <c r="C234" s="150"/>
      <c r="D234" s="141"/>
      <c r="E234" s="123"/>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2" t="str">
        <f t="shared" si="1"/>
        <v>||</v>
      </c>
      <c r="BC234" s="137"/>
      <c r="BD234" s="17"/>
      <c r="BE234" s="17"/>
      <c r="BF234" s="17"/>
      <c r="BG234" s="62"/>
      <c r="BH234" s="62"/>
      <c r="BI234" s="62"/>
      <c r="BJ234" s="17"/>
      <c r="BK234" s="17"/>
    </row>
    <row r="235" spans="1:63" outlineLevel="1" x14ac:dyDescent="0.25">
      <c r="A235" s="17"/>
      <c r="B235" s="149"/>
      <c r="C235" s="150"/>
      <c r="D235" s="141"/>
      <c r="E235" s="123"/>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2" t="str">
        <f t="shared" si="1"/>
        <v>||</v>
      </c>
      <c r="BC235" s="137"/>
      <c r="BD235" s="17"/>
      <c r="BE235" s="17"/>
      <c r="BF235" s="17"/>
      <c r="BG235" s="57"/>
      <c r="BH235" s="57"/>
      <c r="BI235" s="57"/>
      <c r="BJ235" s="57"/>
      <c r="BK235" s="57"/>
    </row>
    <row r="236" spans="1:63" outlineLevel="1" x14ac:dyDescent="0.25">
      <c r="A236" s="17"/>
      <c r="B236" s="149"/>
      <c r="C236" s="150"/>
      <c r="D236" s="141"/>
      <c r="E236" s="123"/>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2" t="str">
        <f t="shared" si="1"/>
        <v>||</v>
      </c>
      <c r="BC236" s="137"/>
      <c r="BD236" s="57"/>
      <c r="BE236" s="57"/>
      <c r="BF236" s="17"/>
      <c r="BG236" s="57"/>
      <c r="BH236" s="57"/>
      <c r="BI236" s="57"/>
      <c r="BJ236" s="57"/>
      <c r="BK236" s="57"/>
    </row>
    <row r="237" spans="1:63" outlineLevel="1" x14ac:dyDescent="0.25">
      <c r="A237" s="17"/>
      <c r="B237" s="149"/>
      <c r="C237" s="150"/>
      <c r="D237" s="141"/>
      <c r="E237" s="123"/>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2" t="str">
        <f t="shared" si="1"/>
        <v>||</v>
      </c>
      <c r="BC237" s="137"/>
      <c r="BD237" s="62"/>
      <c r="BE237" s="62"/>
      <c r="BF237" s="17"/>
      <c r="BG237" s="62"/>
      <c r="BH237" s="62"/>
      <c r="BI237" s="62"/>
      <c r="BJ237" s="17"/>
      <c r="BK237" s="17"/>
    </row>
    <row r="238" spans="1:63" outlineLevel="1" x14ac:dyDescent="0.25">
      <c r="A238" s="17"/>
      <c r="B238" s="149"/>
      <c r="C238" s="150"/>
      <c r="D238" s="141"/>
      <c r="E238" s="123"/>
      <c r="F238" s="5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2" t="str">
        <f t="shared" si="1"/>
        <v>||</v>
      </c>
      <c r="BC238" s="137"/>
      <c r="BD238" s="57"/>
      <c r="BE238" s="57"/>
      <c r="BF238" s="17"/>
      <c r="BG238" s="57"/>
      <c r="BH238" s="57"/>
      <c r="BI238" s="57"/>
      <c r="BJ238" s="57"/>
      <c r="BK238" s="57"/>
    </row>
    <row r="239" spans="1:63" outlineLevel="1" x14ac:dyDescent="0.25">
      <c r="A239" s="17"/>
      <c r="B239" s="149"/>
      <c r="C239" s="150"/>
      <c r="D239" s="141"/>
      <c r="E239" s="123"/>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2" t="str">
        <f t="shared" si="1"/>
        <v>||</v>
      </c>
      <c r="BC239" s="137"/>
      <c r="BD239" s="62"/>
      <c r="BE239" s="62"/>
      <c r="BF239" s="17"/>
      <c r="BG239" s="62"/>
      <c r="BH239" s="62"/>
      <c r="BI239" s="62"/>
      <c r="BJ239" s="17"/>
      <c r="BK239" s="17"/>
    </row>
    <row r="240" spans="1:63" outlineLevel="1" x14ac:dyDescent="0.25">
      <c r="A240" s="17"/>
      <c r="B240" s="149"/>
      <c r="C240" s="150"/>
      <c r="D240" s="141"/>
      <c r="E240" s="123"/>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2" t="str">
        <f t="shared" si="1"/>
        <v>||</v>
      </c>
      <c r="BC240" s="137"/>
      <c r="BD240" s="57"/>
      <c r="BE240" s="57"/>
      <c r="BF240" s="17"/>
      <c r="BG240" s="57"/>
      <c r="BH240" s="57"/>
      <c r="BI240" s="57"/>
      <c r="BJ240" s="57"/>
      <c r="BK240" s="57"/>
    </row>
    <row r="241" spans="1:63" outlineLevel="1" x14ac:dyDescent="0.25">
      <c r="A241" s="17"/>
      <c r="B241" s="149"/>
      <c r="C241" s="150"/>
      <c r="D241" s="141"/>
      <c r="E241" s="123"/>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2" t="str">
        <f t="shared" si="1"/>
        <v>||</v>
      </c>
      <c r="BC241" s="137"/>
      <c r="BD241" s="62"/>
      <c r="BE241" s="62"/>
      <c r="BF241" s="17"/>
      <c r="BG241" s="62"/>
      <c r="BH241" s="62"/>
      <c r="BI241" s="62"/>
      <c r="BJ241" s="17"/>
      <c r="BK241" s="17"/>
    </row>
    <row r="242" spans="1:63" outlineLevel="1" x14ac:dyDescent="0.25">
      <c r="A242" s="17"/>
      <c r="B242" s="149"/>
      <c r="C242" s="150"/>
      <c r="D242" s="141"/>
      <c r="E242" s="123"/>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2" t="str">
        <f t="shared" si="1"/>
        <v>||</v>
      </c>
      <c r="BC242" s="137"/>
      <c r="BD242" s="57"/>
      <c r="BE242" s="57"/>
      <c r="BF242" s="17"/>
      <c r="BG242" s="57"/>
      <c r="BH242" s="57"/>
      <c r="BI242" s="57"/>
      <c r="BJ242" s="57"/>
      <c r="BK242" s="57"/>
    </row>
    <row r="243" spans="1:63" outlineLevel="1" x14ac:dyDescent="0.25">
      <c r="A243" s="17"/>
      <c r="B243" s="149"/>
      <c r="C243" s="150"/>
      <c r="D243" s="141"/>
      <c r="E243" s="123"/>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2" t="str">
        <f t="shared" si="1"/>
        <v>||</v>
      </c>
      <c r="BC243" s="137"/>
      <c r="BD243" s="62"/>
      <c r="BE243" s="62"/>
      <c r="BF243" s="17"/>
      <c r="BG243" s="62"/>
      <c r="BH243" s="62"/>
      <c r="BI243" s="62"/>
      <c r="BJ243" s="17"/>
      <c r="BK243" s="17"/>
    </row>
    <row r="244" spans="1:63" outlineLevel="1" x14ac:dyDescent="0.25">
      <c r="A244" s="17"/>
      <c r="B244" s="149"/>
      <c r="C244" s="150"/>
      <c r="D244" s="141"/>
      <c r="E244" s="123"/>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2" t="str">
        <f t="shared" si="1"/>
        <v>||</v>
      </c>
      <c r="BC244" s="137"/>
      <c r="BD244" s="57"/>
      <c r="BE244" s="57"/>
      <c r="BF244" s="17"/>
      <c r="BG244" s="57"/>
      <c r="BH244" s="57"/>
      <c r="BI244" s="57"/>
      <c r="BJ244" s="57"/>
      <c r="BK244" s="57"/>
    </row>
    <row r="245" spans="1:63" outlineLevel="1" x14ac:dyDescent="0.25">
      <c r="A245" s="17"/>
      <c r="B245" s="149"/>
      <c r="C245" s="150"/>
      <c r="D245" s="141"/>
      <c r="E245" s="123"/>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2" t="str">
        <f t="shared" si="1"/>
        <v>||</v>
      </c>
      <c r="BC245" s="137"/>
      <c r="BD245" s="62"/>
      <c r="BE245" s="62"/>
      <c r="BF245" s="17"/>
      <c r="BG245" s="62"/>
      <c r="BH245" s="62"/>
      <c r="BI245" s="62"/>
      <c r="BJ245" s="17"/>
      <c r="BK245" s="17"/>
    </row>
    <row r="246" spans="1:63" outlineLevel="1" x14ac:dyDescent="0.25">
      <c r="A246" s="17"/>
      <c r="B246" s="149"/>
      <c r="C246" s="150"/>
      <c r="D246" s="141"/>
      <c r="E246" s="123"/>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2" t="str">
        <f t="shared" si="1"/>
        <v>||</v>
      </c>
      <c r="BC246" s="137"/>
      <c r="BD246" s="57"/>
      <c r="BE246" s="57"/>
      <c r="BF246" s="17"/>
      <c r="BG246" s="57"/>
      <c r="BH246" s="57"/>
      <c r="BI246" s="57"/>
      <c r="BJ246" s="57"/>
      <c r="BK246" s="57"/>
    </row>
    <row r="247" spans="1:63" outlineLevel="1" x14ac:dyDescent="0.25">
      <c r="A247" s="17"/>
      <c r="B247" s="149"/>
      <c r="C247" s="150"/>
      <c r="D247" s="141"/>
      <c r="E247" s="123"/>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2" t="str">
        <f t="shared" si="1"/>
        <v>||</v>
      </c>
      <c r="BC247" s="137"/>
      <c r="BD247" s="62"/>
      <c r="BE247" s="62"/>
      <c r="BF247" s="17"/>
      <c r="BG247" s="62"/>
      <c r="BH247" s="62"/>
      <c r="BI247" s="62"/>
      <c r="BJ247" s="17"/>
      <c r="BK247" s="17"/>
    </row>
    <row r="248" spans="1:63" outlineLevel="1" x14ac:dyDescent="0.25">
      <c r="A248" s="17"/>
      <c r="B248" s="149"/>
      <c r="C248" s="150"/>
      <c r="D248" s="141"/>
      <c r="E248" s="123"/>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2" t="str">
        <f t="shared" si="1"/>
        <v>||</v>
      </c>
      <c r="BC248" s="137"/>
      <c r="BD248" s="57"/>
      <c r="BE248" s="57"/>
      <c r="BF248" s="17"/>
      <c r="BG248" s="57"/>
      <c r="BH248" s="57"/>
      <c r="BI248" s="57"/>
      <c r="BJ248" s="57"/>
      <c r="BK248" s="57"/>
    </row>
    <row r="249" spans="1:63" outlineLevel="1" x14ac:dyDescent="0.25">
      <c r="A249" s="17"/>
      <c r="B249" s="149"/>
      <c r="C249" s="150"/>
      <c r="D249" s="141"/>
      <c r="E249" s="123"/>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2" t="str">
        <f t="shared" si="1"/>
        <v>||</v>
      </c>
      <c r="BC249" s="137"/>
      <c r="BD249" s="62"/>
      <c r="BE249" s="62"/>
      <c r="BF249" s="17"/>
      <c r="BG249" s="62"/>
      <c r="BH249" s="62"/>
      <c r="BI249" s="62"/>
      <c r="BJ249" s="17"/>
      <c r="BK249" s="17"/>
    </row>
    <row r="250" spans="1:63" outlineLevel="1" x14ac:dyDescent="0.25">
      <c r="A250" s="17"/>
      <c r="B250" s="149"/>
      <c r="C250" s="150"/>
      <c r="D250" s="141"/>
      <c r="E250" s="123"/>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2" t="str">
        <f t="shared" si="1"/>
        <v>||</v>
      </c>
      <c r="BC250" s="137"/>
      <c r="BD250" s="57"/>
      <c r="BE250" s="57"/>
      <c r="BF250" s="17"/>
      <c r="BG250" s="57"/>
      <c r="BH250" s="57"/>
      <c r="BI250" s="57"/>
      <c r="BJ250" s="57"/>
      <c r="BK250" s="57"/>
    </row>
    <row r="251" spans="1:63" outlineLevel="1" x14ac:dyDescent="0.25">
      <c r="A251" s="17"/>
      <c r="B251" s="149"/>
      <c r="C251" s="150"/>
      <c r="D251" s="141"/>
      <c r="E251" s="123"/>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2" t="str">
        <f t="shared" si="1"/>
        <v>||</v>
      </c>
      <c r="BC251" s="137"/>
      <c r="BD251" s="62"/>
      <c r="BE251" s="62"/>
      <c r="BF251" s="17"/>
      <c r="BG251" s="62"/>
      <c r="BH251" s="62"/>
      <c r="BI251" s="62"/>
      <c r="BJ251" s="17"/>
      <c r="BK251" s="17"/>
    </row>
    <row r="252" spans="1:63" outlineLevel="1" x14ac:dyDescent="0.25">
      <c r="A252" s="17"/>
      <c r="B252" s="149"/>
      <c r="C252" s="150"/>
      <c r="D252" s="141"/>
      <c r="E252" s="123"/>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2" t="str">
        <f t="shared" si="1"/>
        <v>||</v>
      </c>
      <c r="BC252" s="137"/>
      <c r="BD252" s="57"/>
      <c r="BE252" s="57"/>
      <c r="BF252" s="17"/>
      <c r="BG252" s="57"/>
      <c r="BH252" s="57"/>
      <c r="BI252" s="57"/>
      <c r="BJ252" s="57"/>
      <c r="BK252" s="57"/>
    </row>
    <row r="253" spans="1:63" outlineLevel="1" x14ac:dyDescent="0.25">
      <c r="A253" s="17"/>
      <c r="B253" s="149"/>
      <c r="C253" s="150"/>
      <c r="D253" s="141"/>
      <c r="E253" s="123"/>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2" t="str">
        <f t="shared" si="1"/>
        <v>||</v>
      </c>
      <c r="BC253" s="137"/>
      <c r="BD253" s="62"/>
      <c r="BE253" s="62"/>
      <c r="BF253" s="17"/>
      <c r="BG253" s="62"/>
      <c r="BH253" s="62"/>
      <c r="BI253" s="62"/>
      <c r="BJ253" s="17"/>
      <c r="BK253" s="17"/>
    </row>
    <row r="254" spans="1:63" outlineLevel="1" x14ac:dyDescent="0.25">
      <c r="A254" s="17"/>
      <c r="B254" s="149"/>
      <c r="C254" s="150"/>
      <c r="D254" s="141"/>
      <c r="E254" s="123"/>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2" t="str">
        <f t="shared" si="1"/>
        <v>||</v>
      </c>
      <c r="BC254" s="137"/>
      <c r="BD254" s="57"/>
      <c r="BE254" s="57"/>
      <c r="BF254" s="17"/>
      <c r="BG254" s="57"/>
      <c r="BH254" s="57"/>
      <c r="BI254" s="57"/>
      <c r="BJ254" s="57"/>
      <c r="BK254" s="57"/>
    </row>
    <row r="255" spans="1:63" outlineLevel="1" x14ac:dyDescent="0.25">
      <c r="A255" s="17"/>
      <c r="B255" s="149"/>
      <c r="C255" s="150"/>
      <c r="D255" s="141"/>
      <c r="E255" s="123"/>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2" t="str">
        <f t="shared" si="1"/>
        <v>||</v>
      </c>
      <c r="BC255" s="137"/>
      <c r="BD255" s="62"/>
      <c r="BE255" s="62"/>
      <c r="BF255" s="17"/>
      <c r="BG255" s="62"/>
      <c r="BH255" s="62"/>
      <c r="BI255" s="62"/>
      <c r="BJ255" s="17"/>
      <c r="BK255" s="17"/>
    </row>
    <row r="256" spans="1:63" outlineLevel="1" x14ac:dyDescent="0.25">
      <c r="A256" s="17"/>
      <c r="B256" s="149"/>
      <c r="C256" s="150"/>
      <c r="D256" s="141"/>
      <c r="E256" s="123"/>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2" t="str">
        <f t="shared" si="1"/>
        <v>||</v>
      </c>
      <c r="BC256" s="137"/>
      <c r="BD256" s="57"/>
      <c r="BE256" s="57"/>
      <c r="BF256" s="17"/>
      <c r="BG256" s="57"/>
      <c r="BH256" s="57"/>
      <c r="BI256" s="57"/>
      <c r="BJ256" s="57"/>
      <c r="BK256" s="57"/>
    </row>
    <row r="257" spans="1:63" outlineLevel="1" x14ac:dyDescent="0.25">
      <c r="A257" s="17"/>
      <c r="B257" s="149"/>
      <c r="C257" s="150"/>
      <c r="D257" s="141"/>
      <c r="E257" s="123"/>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2" t="str">
        <f t="shared" si="1"/>
        <v>||</v>
      </c>
      <c r="BC257" s="137"/>
      <c r="BD257" s="57"/>
      <c r="BE257" s="57"/>
      <c r="BF257" s="17"/>
      <c r="BG257" s="57"/>
      <c r="BH257" s="57"/>
      <c r="BI257" s="57"/>
      <c r="BJ257" s="57"/>
      <c r="BK257" s="57"/>
    </row>
    <row r="258" spans="1:63" outlineLevel="1" x14ac:dyDescent="0.25">
      <c r="A258" s="17"/>
      <c r="B258" s="149"/>
      <c r="C258" s="150"/>
      <c r="D258" s="141"/>
      <c r="E258" s="123"/>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2" t="str">
        <f t="shared" si="1"/>
        <v>||</v>
      </c>
      <c r="BC258" s="137"/>
      <c r="BD258" s="62"/>
      <c r="BE258" s="62"/>
      <c r="BF258" s="17"/>
      <c r="BG258" s="62"/>
      <c r="BH258" s="62"/>
      <c r="BI258" s="62"/>
      <c r="BJ258" s="17"/>
      <c r="BK258" s="17"/>
    </row>
    <row r="259" spans="1:63" outlineLevel="1" x14ac:dyDescent="0.25">
      <c r="A259" s="17"/>
      <c r="B259" s="149"/>
      <c r="C259" s="150"/>
      <c r="D259" s="141"/>
      <c r="E259" s="123"/>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2" t="str">
        <f t="shared" si="1"/>
        <v>||</v>
      </c>
      <c r="BC259" s="137"/>
      <c r="BD259" s="57"/>
      <c r="BE259" s="57"/>
      <c r="BF259" s="17"/>
      <c r="BG259" s="57"/>
      <c r="BH259" s="57"/>
      <c r="BI259" s="57"/>
      <c r="BJ259" s="57"/>
      <c r="BK259" s="57"/>
    </row>
    <row r="260" spans="1:63" outlineLevel="1" x14ac:dyDescent="0.25">
      <c r="A260" s="17"/>
      <c r="B260" s="149"/>
      <c r="C260" s="150"/>
      <c r="D260" s="141"/>
      <c r="E260" s="123"/>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2" t="str">
        <f t="shared" si="1"/>
        <v>||</v>
      </c>
      <c r="BC260" s="137"/>
      <c r="BD260" s="62"/>
      <c r="BE260" s="62"/>
      <c r="BF260" s="17"/>
      <c r="BG260" s="62"/>
      <c r="BH260" s="62"/>
      <c r="BI260" s="62"/>
      <c r="BJ260" s="17"/>
      <c r="BK260" s="17"/>
    </row>
    <row r="261" spans="1:63" outlineLevel="1" x14ac:dyDescent="0.25">
      <c r="A261" s="17"/>
      <c r="B261" s="149"/>
      <c r="C261" s="150"/>
      <c r="D261" s="141"/>
      <c r="E261" s="123"/>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2" t="str">
        <f t="shared" si="1"/>
        <v>||</v>
      </c>
      <c r="BC261" s="137"/>
      <c r="BD261" s="57"/>
      <c r="BE261" s="57"/>
      <c r="BF261" s="17"/>
      <c r="BG261" s="57"/>
      <c r="BH261" s="57"/>
      <c r="BI261" s="57"/>
      <c r="BJ261" s="57"/>
      <c r="BK261" s="57"/>
    </row>
    <row r="262" spans="1:63" outlineLevel="1" x14ac:dyDescent="0.25">
      <c r="A262" s="17"/>
      <c r="B262" s="149"/>
      <c r="C262" s="150"/>
      <c r="D262" s="141"/>
      <c r="E262" s="123"/>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2" t="str">
        <f t="shared" si="1"/>
        <v>||</v>
      </c>
      <c r="BC262" s="137"/>
      <c r="BD262" s="62"/>
      <c r="BE262" s="62"/>
      <c r="BF262" s="17"/>
      <c r="BG262" s="62"/>
      <c r="BH262" s="62"/>
      <c r="BI262" s="62"/>
      <c r="BJ262" s="17"/>
      <c r="BK262" s="17"/>
    </row>
    <row r="263" spans="1:63" outlineLevel="1" x14ac:dyDescent="0.25">
      <c r="A263" s="17"/>
      <c r="B263" s="149"/>
      <c r="C263" s="150"/>
      <c r="D263" s="141"/>
      <c r="E263" s="123"/>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2" t="str">
        <f t="shared" si="1"/>
        <v>||</v>
      </c>
      <c r="BC263" s="137"/>
      <c r="BD263" s="57"/>
      <c r="BE263" s="57"/>
      <c r="BF263" s="17"/>
      <c r="BG263" s="57"/>
      <c r="BH263" s="57"/>
      <c r="BI263" s="57"/>
      <c r="BJ263" s="57"/>
      <c r="BK263" s="57"/>
    </row>
    <row r="264" spans="1:63" outlineLevel="1" x14ac:dyDescent="0.25">
      <c r="A264" s="17"/>
      <c r="B264" s="149"/>
      <c r="C264" s="150"/>
      <c r="D264" s="141"/>
      <c r="E264" s="123"/>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2" t="str">
        <f t="shared" si="1"/>
        <v>||</v>
      </c>
      <c r="BC264" s="137"/>
      <c r="BD264" s="62"/>
      <c r="BE264" s="62"/>
      <c r="BF264" s="17"/>
      <c r="BG264" s="62"/>
      <c r="BH264" s="62"/>
      <c r="BI264" s="62"/>
      <c r="BJ264" s="17"/>
      <c r="BK264" s="17"/>
    </row>
    <row r="265" spans="1:63" outlineLevel="1" x14ac:dyDescent="0.25">
      <c r="A265" s="17"/>
      <c r="B265" s="149"/>
      <c r="C265" s="150"/>
      <c r="D265" s="141"/>
      <c r="E265" s="123"/>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2" t="str">
        <f t="shared" si="1"/>
        <v>||</v>
      </c>
      <c r="BC265" s="137"/>
      <c r="BD265" s="57"/>
      <c r="BE265" s="57"/>
      <c r="BF265" s="17"/>
      <c r="BG265" s="57"/>
      <c r="BH265" s="57"/>
      <c r="BI265" s="57"/>
      <c r="BJ265" s="57"/>
      <c r="BK265" s="57"/>
    </row>
    <row r="266" spans="1:63" outlineLevel="1" x14ac:dyDescent="0.25">
      <c r="A266" s="17"/>
      <c r="B266" s="149"/>
      <c r="C266" s="150"/>
      <c r="D266" s="141"/>
      <c r="E266" s="123"/>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2" t="str">
        <f t="shared" si="1"/>
        <v>||</v>
      </c>
      <c r="BC266" s="137"/>
      <c r="BD266" s="62"/>
      <c r="BE266" s="62"/>
      <c r="BF266" s="17"/>
      <c r="BG266" s="62"/>
      <c r="BH266" s="62"/>
      <c r="BI266" s="62"/>
      <c r="BJ266" s="17"/>
      <c r="BK266" s="17"/>
    </row>
    <row r="267" spans="1:63" outlineLevel="1" x14ac:dyDescent="0.25">
      <c r="A267" s="17"/>
      <c r="B267" s="149"/>
      <c r="C267" s="150"/>
      <c r="D267" s="141"/>
      <c r="E267" s="123"/>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2" t="str">
        <f t="shared" si="1"/>
        <v>||</v>
      </c>
      <c r="BC267" s="137"/>
      <c r="BD267" s="57"/>
      <c r="BE267" s="57"/>
      <c r="BF267" s="17"/>
      <c r="BG267" s="57"/>
      <c r="BH267" s="57"/>
      <c r="BI267" s="57"/>
      <c r="BJ267" s="57"/>
      <c r="BK267" s="57"/>
    </row>
    <row r="268" spans="1:63" outlineLevel="1" x14ac:dyDescent="0.25">
      <c r="A268" s="17"/>
      <c r="B268" s="149"/>
      <c r="C268" s="150"/>
      <c r="D268" s="141"/>
      <c r="E268" s="123"/>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2" t="str">
        <f t="shared" ref="BB268" si="2">CONCATENATE(B268,"|","|",D268)</f>
        <v>||</v>
      </c>
      <c r="BC268" s="137"/>
      <c r="BD268" s="62"/>
      <c r="BE268" s="62"/>
      <c r="BF268" s="17"/>
      <c r="BG268" s="62"/>
      <c r="BH268" s="62"/>
      <c r="BI268" s="62"/>
      <c r="BJ268" s="17"/>
      <c r="BK268" s="17"/>
    </row>
    <row r="269" spans="1:63" outlineLevel="1" x14ac:dyDescent="0.25">
      <c r="A269" s="17"/>
      <c r="B269" s="149"/>
      <c r="C269" s="150"/>
      <c r="D269" s="141"/>
      <c r="E269" s="123"/>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2" t="str">
        <f t="shared" si="1"/>
        <v>||</v>
      </c>
      <c r="BC269" s="137"/>
      <c r="BD269" s="62"/>
      <c r="BE269" s="62"/>
      <c r="BF269" s="17"/>
      <c r="BG269" s="62"/>
      <c r="BH269" s="62"/>
      <c r="BI269" s="62"/>
      <c r="BJ269" s="17"/>
      <c r="BK269" s="17"/>
    </row>
    <row r="270" spans="1:63" outlineLevel="1" x14ac:dyDescent="0.25">
      <c r="A270" s="17"/>
      <c r="B270" s="149"/>
      <c r="C270" s="150"/>
      <c r="D270" s="141"/>
      <c r="E270" s="123"/>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2" t="str">
        <f t="shared" si="1"/>
        <v>||</v>
      </c>
      <c r="BC270" s="137"/>
      <c r="BD270" s="57"/>
      <c r="BE270" s="57"/>
      <c r="BF270" s="17"/>
      <c r="BG270" s="57"/>
      <c r="BH270" s="57"/>
      <c r="BI270" s="57"/>
      <c r="BJ270" s="57"/>
      <c r="BK270" s="57"/>
    </row>
    <row r="271" spans="1:63" outlineLevel="1" x14ac:dyDescent="0.25">
      <c r="A271" s="17"/>
      <c r="B271" s="149"/>
      <c r="C271" s="150"/>
      <c r="D271" s="141"/>
      <c r="E271" s="123"/>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2" t="str">
        <f t="shared" si="1"/>
        <v>||</v>
      </c>
      <c r="BC271" s="137"/>
      <c r="BD271" s="57"/>
      <c r="BE271" s="57"/>
      <c r="BF271" s="17"/>
      <c r="BG271" s="57"/>
      <c r="BH271" s="57"/>
      <c r="BI271" s="57"/>
      <c r="BJ271" s="57"/>
      <c r="BK271" s="57"/>
    </row>
    <row r="272" spans="1:63" outlineLevel="1" x14ac:dyDescent="0.25">
      <c r="A272" s="17"/>
      <c r="B272" s="149"/>
      <c r="C272" s="150"/>
      <c r="D272" s="141"/>
      <c r="E272" s="123"/>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2" t="str">
        <f t="shared" si="1"/>
        <v>||</v>
      </c>
      <c r="BC272" s="137"/>
      <c r="BD272" s="57"/>
      <c r="BE272" s="57"/>
      <c r="BF272" s="17"/>
      <c r="BG272" s="57"/>
      <c r="BH272" s="57"/>
      <c r="BI272" s="57"/>
      <c r="BJ272" s="57"/>
      <c r="BK272" s="57"/>
    </row>
    <row r="273" spans="1:63" outlineLevel="1" x14ac:dyDescent="0.25">
      <c r="A273" s="17"/>
      <c r="B273" s="149"/>
      <c r="C273" s="150"/>
      <c r="D273" s="141"/>
      <c r="E273" s="123"/>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2" t="str">
        <f t="shared" si="1"/>
        <v>||</v>
      </c>
      <c r="BC273" s="137"/>
      <c r="BD273" s="57"/>
      <c r="BE273" s="57"/>
      <c r="BF273" s="17"/>
      <c r="BG273" s="57"/>
      <c r="BH273" s="57"/>
      <c r="BI273" s="57"/>
      <c r="BJ273" s="57"/>
      <c r="BK273" s="57"/>
    </row>
    <row r="274" spans="1:63" outlineLevel="1" x14ac:dyDescent="0.25">
      <c r="A274" s="17"/>
      <c r="B274" s="149"/>
      <c r="C274" s="150"/>
      <c r="D274" s="141"/>
      <c r="E274" s="123"/>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2" t="str">
        <f t="shared" si="1"/>
        <v>||</v>
      </c>
      <c r="BC274" s="137"/>
      <c r="BD274" s="57"/>
      <c r="BE274" s="57"/>
      <c r="BF274" s="17"/>
      <c r="BG274" s="57"/>
      <c r="BH274" s="57"/>
      <c r="BI274" s="57"/>
      <c r="BJ274" s="57"/>
      <c r="BK274" s="57"/>
    </row>
    <row r="275" spans="1:63" outlineLevel="1" x14ac:dyDescent="0.25">
      <c r="A275" s="17"/>
      <c r="B275" s="149"/>
      <c r="C275" s="150"/>
      <c r="D275" s="141"/>
      <c r="E275" s="123"/>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2" t="str">
        <f t="shared" si="1"/>
        <v>||</v>
      </c>
      <c r="BC275" s="137"/>
      <c r="BD275" s="57"/>
      <c r="BE275" s="57"/>
      <c r="BF275" s="17"/>
      <c r="BG275" s="57"/>
      <c r="BH275" s="57"/>
      <c r="BI275" s="57"/>
      <c r="BJ275" s="57"/>
      <c r="BK275" s="57"/>
    </row>
    <row r="276" spans="1:63" outlineLevel="1" x14ac:dyDescent="0.25">
      <c r="A276" s="17"/>
      <c r="B276" s="149"/>
      <c r="C276" s="150"/>
      <c r="D276" s="141"/>
      <c r="E276" s="123"/>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2" t="str">
        <f t="shared" si="1"/>
        <v>||</v>
      </c>
      <c r="BC276" s="137"/>
      <c r="BD276" s="57"/>
      <c r="BE276" s="57"/>
      <c r="BF276" s="17"/>
      <c r="BG276" s="57"/>
      <c r="BH276" s="57"/>
      <c r="BI276" s="57"/>
      <c r="BJ276" s="57"/>
      <c r="BK276" s="57"/>
    </row>
    <row r="277" spans="1:63" outlineLevel="1" x14ac:dyDescent="0.25">
      <c r="A277" s="17"/>
      <c r="B277" s="149"/>
      <c r="C277" s="150"/>
      <c r="D277" s="141"/>
      <c r="E277" s="123"/>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2" t="str">
        <f t="shared" si="1"/>
        <v>||</v>
      </c>
      <c r="BC277" s="137"/>
      <c r="BD277" s="57"/>
      <c r="BE277" s="57"/>
      <c r="BF277" s="17"/>
      <c r="BG277" s="57"/>
      <c r="BH277" s="57"/>
      <c r="BI277" s="57"/>
      <c r="BJ277" s="57"/>
      <c r="BK277" s="57"/>
    </row>
    <row r="278" spans="1:63" outlineLevel="1" x14ac:dyDescent="0.25">
      <c r="A278" s="17"/>
      <c r="B278" s="149"/>
      <c r="C278" s="150"/>
      <c r="D278" s="141"/>
      <c r="E278" s="123"/>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2" t="str">
        <f t="shared" si="1"/>
        <v>||</v>
      </c>
      <c r="BC278" s="137"/>
      <c r="BD278" s="57"/>
      <c r="BE278" s="57"/>
      <c r="BF278" s="17"/>
      <c r="BG278" s="57"/>
      <c r="BH278" s="57"/>
      <c r="BI278" s="57"/>
      <c r="BJ278" s="57"/>
      <c r="BK278" s="57"/>
    </row>
    <row r="279" spans="1:63" outlineLevel="1" x14ac:dyDescent="0.25">
      <c r="A279" s="17"/>
      <c r="B279" s="149"/>
      <c r="C279" s="150"/>
      <c r="D279" s="141"/>
      <c r="E279" s="123"/>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2" t="str">
        <f t="shared" si="1"/>
        <v>||</v>
      </c>
      <c r="BC279" s="137"/>
      <c r="BD279" s="57"/>
      <c r="BE279" s="57"/>
      <c r="BF279" s="17"/>
      <c r="BG279" s="57"/>
      <c r="BH279" s="57"/>
      <c r="BI279" s="57"/>
      <c r="BJ279" s="57"/>
      <c r="BK279" s="57"/>
    </row>
    <row r="280" spans="1:63" outlineLevel="1" x14ac:dyDescent="0.25">
      <c r="A280" s="17"/>
      <c r="B280" s="149"/>
      <c r="C280" s="150"/>
      <c r="D280" s="141"/>
      <c r="E280" s="123"/>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2" t="str">
        <f t="shared" si="1"/>
        <v>||</v>
      </c>
      <c r="BC280" s="137"/>
      <c r="BD280" s="57"/>
      <c r="BE280" s="57"/>
      <c r="BF280" s="17"/>
      <c r="BG280" s="57"/>
      <c r="BH280" s="57"/>
      <c r="BI280" s="57"/>
      <c r="BJ280" s="57"/>
      <c r="BK280" s="57"/>
    </row>
    <row r="281" spans="1:63" outlineLevel="1" x14ac:dyDescent="0.25">
      <c r="A281" s="17"/>
      <c r="B281" s="149"/>
      <c r="C281" s="150"/>
      <c r="D281" s="141"/>
      <c r="E281" s="123"/>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2" t="str">
        <f t="shared" si="1"/>
        <v>||</v>
      </c>
      <c r="BC281" s="137"/>
      <c r="BD281" s="57"/>
      <c r="BE281" s="57"/>
      <c r="BF281" s="17"/>
      <c r="BG281" s="57"/>
      <c r="BH281" s="57"/>
      <c r="BI281" s="57"/>
      <c r="BJ281" s="57"/>
      <c r="BK281" s="57"/>
    </row>
    <row r="282" spans="1:63" outlineLevel="1" x14ac:dyDescent="0.25">
      <c r="A282" s="17"/>
      <c r="B282" s="149"/>
      <c r="C282" s="150"/>
      <c r="D282" s="141"/>
      <c r="E282" s="123"/>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2" t="str">
        <f t="shared" si="1"/>
        <v>||</v>
      </c>
      <c r="BC282" s="137"/>
      <c r="BD282" s="57"/>
      <c r="BE282" s="57"/>
      <c r="BF282" s="17"/>
      <c r="BG282" s="57"/>
      <c r="BH282" s="57"/>
      <c r="BI282" s="57"/>
      <c r="BJ282" s="57"/>
      <c r="BK282" s="57"/>
    </row>
    <row r="283" spans="1:63" outlineLevel="1" x14ac:dyDescent="0.25">
      <c r="A283" s="17"/>
      <c r="B283" s="149"/>
      <c r="C283" s="150"/>
      <c r="D283" s="141"/>
      <c r="E283" s="123"/>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2" t="str">
        <f t="shared" si="1"/>
        <v>||</v>
      </c>
      <c r="BC283" s="137"/>
      <c r="BD283" s="57"/>
      <c r="BE283" s="57"/>
      <c r="BF283" s="17"/>
      <c r="BG283" s="57"/>
      <c r="BH283" s="57"/>
      <c r="BI283" s="57"/>
      <c r="BJ283" s="57"/>
      <c r="BK283" s="57"/>
    </row>
    <row r="284" spans="1:63" outlineLevel="1" x14ac:dyDescent="0.25">
      <c r="A284" s="17"/>
      <c r="B284" s="149"/>
      <c r="C284" s="150"/>
      <c r="D284" s="141"/>
      <c r="E284" s="123"/>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2" t="str">
        <f t="shared" ref="BB284:BB347" si="3">CONCATENATE(B284,"|","|",D284)</f>
        <v>||</v>
      </c>
      <c r="BC284" s="137"/>
      <c r="BD284" s="57"/>
      <c r="BE284" s="57"/>
      <c r="BF284" s="17"/>
      <c r="BG284" s="57"/>
      <c r="BH284" s="57"/>
      <c r="BI284" s="57"/>
      <c r="BJ284" s="57"/>
      <c r="BK284" s="57"/>
    </row>
    <row r="285" spans="1:63" outlineLevel="1" x14ac:dyDescent="0.25">
      <c r="A285" s="17"/>
      <c r="B285" s="149"/>
      <c r="C285" s="150"/>
      <c r="D285" s="141"/>
      <c r="E285" s="123"/>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2" t="str">
        <f t="shared" si="3"/>
        <v>||</v>
      </c>
      <c r="BC285" s="137"/>
      <c r="BD285" s="57"/>
      <c r="BE285" s="57"/>
      <c r="BF285" s="17"/>
      <c r="BG285" s="57"/>
      <c r="BH285" s="57"/>
      <c r="BI285" s="57"/>
      <c r="BJ285" s="57"/>
      <c r="BK285" s="57"/>
    </row>
    <row r="286" spans="1:63" outlineLevel="1" x14ac:dyDescent="0.25">
      <c r="A286" s="17"/>
      <c r="B286" s="149"/>
      <c r="C286" s="150"/>
      <c r="D286" s="141"/>
      <c r="E286" s="123"/>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2" t="str">
        <f t="shared" si="3"/>
        <v>||</v>
      </c>
      <c r="BC286" s="137"/>
      <c r="BD286" s="57"/>
      <c r="BE286" s="57"/>
      <c r="BF286" s="17"/>
      <c r="BG286" s="57"/>
      <c r="BH286" s="57"/>
      <c r="BI286" s="57"/>
      <c r="BJ286" s="57"/>
      <c r="BK286" s="57"/>
    </row>
    <row r="287" spans="1:63" outlineLevel="1" x14ac:dyDescent="0.25">
      <c r="A287" s="17"/>
      <c r="B287" s="149"/>
      <c r="C287" s="150"/>
      <c r="D287" s="141"/>
      <c r="E287" s="123"/>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2" t="str">
        <f t="shared" si="3"/>
        <v>||</v>
      </c>
      <c r="BC287" s="137"/>
      <c r="BD287" s="57"/>
      <c r="BE287" s="57"/>
      <c r="BF287" s="17"/>
      <c r="BG287" s="57"/>
      <c r="BH287" s="57"/>
      <c r="BI287" s="57"/>
      <c r="BJ287" s="57"/>
      <c r="BK287" s="57"/>
    </row>
    <row r="288" spans="1:63" outlineLevel="1" x14ac:dyDescent="0.25">
      <c r="A288" s="17"/>
      <c r="B288" s="149"/>
      <c r="C288" s="150"/>
      <c r="D288" s="141"/>
      <c r="E288" s="123"/>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2" t="str">
        <f t="shared" si="3"/>
        <v>||</v>
      </c>
      <c r="BC288" s="137"/>
      <c r="BD288" s="57"/>
      <c r="BE288" s="57"/>
      <c r="BF288" s="17"/>
      <c r="BG288" s="57"/>
      <c r="BH288" s="57"/>
      <c r="BI288" s="57"/>
      <c r="BJ288" s="57"/>
      <c r="BK288" s="57"/>
    </row>
    <row r="289" spans="1:63" outlineLevel="1" x14ac:dyDescent="0.25">
      <c r="A289" s="17"/>
      <c r="B289" s="149"/>
      <c r="C289" s="150"/>
      <c r="D289" s="141"/>
      <c r="E289" s="123"/>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2" t="str">
        <f t="shared" si="3"/>
        <v>||</v>
      </c>
      <c r="BC289" s="137"/>
      <c r="BD289" s="57"/>
      <c r="BE289" s="57"/>
      <c r="BF289" s="17"/>
      <c r="BG289" s="57"/>
      <c r="BH289" s="57"/>
      <c r="BI289" s="57"/>
      <c r="BJ289" s="57"/>
      <c r="BK289" s="57"/>
    </row>
    <row r="290" spans="1:63" outlineLevel="1" x14ac:dyDescent="0.25">
      <c r="A290" s="17"/>
      <c r="B290" s="149"/>
      <c r="C290" s="150"/>
      <c r="D290" s="141"/>
      <c r="E290" s="123"/>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2" t="str">
        <f t="shared" si="3"/>
        <v>||</v>
      </c>
      <c r="BC290" s="137"/>
      <c r="BD290" s="57"/>
      <c r="BE290" s="57"/>
      <c r="BF290" s="17"/>
      <c r="BG290" s="57"/>
      <c r="BH290" s="57"/>
      <c r="BI290" s="57"/>
      <c r="BJ290" s="57"/>
      <c r="BK290" s="57"/>
    </row>
    <row r="291" spans="1:63" outlineLevel="1" x14ac:dyDescent="0.25">
      <c r="A291" s="17"/>
      <c r="B291" s="149"/>
      <c r="C291" s="150"/>
      <c r="D291" s="141"/>
      <c r="E291" s="123"/>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2" t="str">
        <f t="shared" si="3"/>
        <v>||</v>
      </c>
      <c r="BC291" s="137"/>
      <c r="BD291" s="57"/>
      <c r="BE291" s="57"/>
      <c r="BF291" s="17"/>
      <c r="BG291" s="57"/>
      <c r="BH291" s="57"/>
      <c r="BI291" s="57"/>
      <c r="BJ291" s="57"/>
      <c r="BK291" s="57"/>
    </row>
    <row r="292" spans="1:63" outlineLevel="1" x14ac:dyDescent="0.25">
      <c r="A292" s="17"/>
      <c r="B292" s="149"/>
      <c r="C292" s="150"/>
      <c r="D292" s="141"/>
      <c r="E292" s="123"/>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2" t="str">
        <f t="shared" si="3"/>
        <v>||</v>
      </c>
      <c r="BC292" s="137"/>
      <c r="BD292" s="57"/>
      <c r="BE292" s="57"/>
      <c r="BF292" s="17"/>
      <c r="BG292" s="57"/>
      <c r="BH292" s="57"/>
      <c r="BI292" s="57"/>
      <c r="BJ292" s="57"/>
      <c r="BK292" s="57"/>
    </row>
    <row r="293" spans="1:63" outlineLevel="1" x14ac:dyDescent="0.25">
      <c r="A293" s="17"/>
      <c r="B293" s="149"/>
      <c r="C293" s="150"/>
      <c r="D293" s="141"/>
      <c r="E293" s="123"/>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2" t="str">
        <f t="shared" si="3"/>
        <v>||</v>
      </c>
      <c r="BC293" s="137"/>
      <c r="BD293" s="57"/>
      <c r="BE293" s="57"/>
      <c r="BF293" s="17"/>
      <c r="BG293" s="57"/>
      <c r="BH293" s="57"/>
      <c r="BI293" s="57"/>
      <c r="BJ293" s="57"/>
      <c r="BK293" s="57"/>
    </row>
    <row r="294" spans="1:63" outlineLevel="1" x14ac:dyDescent="0.25">
      <c r="A294" s="17"/>
      <c r="B294" s="149"/>
      <c r="C294" s="150"/>
      <c r="D294" s="141"/>
      <c r="E294" s="123"/>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2" t="str">
        <f t="shared" si="3"/>
        <v>||</v>
      </c>
      <c r="BC294" s="137"/>
      <c r="BD294" s="57"/>
      <c r="BE294" s="57"/>
      <c r="BF294" s="17"/>
      <c r="BG294" s="57"/>
      <c r="BH294" s="57"/>
      <c r="BI294" s="57"/>
      <c r="BJ294" s="57"/>
      <c r="BK294" s="57"/>
    </row>
    <row r="295" spans="1:63" outlineLevel="1" x14ac:dyDescent="0.25">
      <c r="A295" s="17"/>
      <c r="B295" s="149"/>
      <c r="C295" s="150"/>
      <c r="D295" s="141"/>
      <c r="E295" s="123"/>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2" t="str">
        <f t="shared" si="3"/>
        <v>||</v>
      </c>
      <c r="BC295" s="137"/>
      <c r="BD295" s="57"/>
      <c r="BE295" s="57"/>
      <c r="BF295" s="17"/>
      <c r="BG295" s="57"/>
      <c r="BH295" s="57"/>
      <c r="BI295" s="57"/>
      <c r="BJ295" s="57"/>
      <c r="BK295" s="57"/>
    </row>
    <row r="296" spans="1:63" outlineLevel="1" x14ac:dyDescent="0.25">
      <c r="A296" s="17"/>
      <c r="B296" s="149"/>
      <c r="C296" s="150"/>
      <c r="D296" s="141"/>
      <c r="E296" s="123"/>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2" t="str">
        <f t="shared" si="3"/>
        <v>||</v>
      </c>
      <c r="BC296" s="137"/>
      <c r="BD296" s="57"/>
      <c r="BE296" s="57"/>
      <c r="BF296" s="17"/>
      <c r="BG296" s="57"/>
      <c r="BH296" s="57"/>
      <c r="BI296" s="57"/>
      <c r="BJ296" s="57"/>
      <c r="BK296" s="57"/>
    </row>
    <row r="297" spans="1:63" outlineLevel="1" x14ac:dyDescent="0.25">
      <c r="A297" s="17"/>
      <c r="B297" s="149"/>
      <c r="C297" s="150"/>
      <c r="D297" s="141"/>
      <c r="E297" s="123"/>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2" t="str">
        <f t="shared" si="3"/>
        <v>||</v>
      </c>
      <c r="BC297" s="137"/>
      <c r="BD297" s="57"/>
      <c r="BE297" s="57"/>
      <c r="BF297" s="17"/>
      <c r="BG297" s="57"/>
      <c r="BH297" s="57"/>
      <c r="BI297" s="57"/>
      <c r="BJ297" s="57"/>
      <c r="BK297" s="57"/>
    </row>
    <row r="298" spans="1:63" outlineLevel="1" x14ac:dyDescent="0.25">
      <c r="A298" s="17"/>
      <c r="B298" s="149"/>
      <c r="C298" s="150"/>
      <c r="D298" s="141"/>
      <c r="E298" s="123"/>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2" t="str">
        <f t="shared" si="3"/>
        <v>||</v>
      </c>
      <c r="BC298" s="137"/>
      <c r="BD298" s="57"/>
      <c r="BE298" s="57"/>
      <c r="BF298" s="17"/>
      <c r="BG298" s="57"/>
      <c r="BH298" s="57"/>
      <c r="BI298" s="57"/>
      <c r="BJ298" s="57"/>
      <c r="BK298" s="57"/>
    </row>
    <row r="299" spans="1:63" outlineLevel="1" x14ac:dyDescent="0.25">
      <c r="A299" s="17"/>
      <c r="B299" s="149"/>
      <c r="C299" s="150"/>
      <c r="D299" s="141"/>
      <c r="E299" s="123"/>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2" t="str">
        <f t="shared" si="3"/>
        <v>||</v>
      </c>
      <c r="BC299" s="137"/>
      <c r="BD299" s="57"/>
      <c r="BE299" s="57"/>
      <c r="BF299" s="17"/>
      <c r="BG299" s="57"/>
      <c r="BH299" s="57"/>
      <c r="BI299" s="57"/>
      <c r="BJ299" s="57"/>
      <c r="BK299" s="57"/>
    </row>
    <row r="300" spans="1:63" outlineLevel="1" x14ac:dyDescent="0.25">
      <c r="A300" s="17"/>
      <c r="B300" s="149"/>
      <c r="C300" s="150"/>
      <c r="D300" s="141"/>
      <c r="E300" s="123"/>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2" t="str">
        <f t="shared" si="3"/>
        <v>||</v>
      </c>
      <c r="BC300" s="137"/>
      <c r="BD300" s="57"/>
      <c r="BE300" s="57"/>
      <c r="BF300" s="17"/>
      <c r="BG300" s="57"/>
      <c r="BH300" s="57"/>
      <c r="BI300" s="57"/>
      <c r="BJ300" s="57"/>
      <c r="BK300" s="57"/>
    </row>
    <row r="301" spans="1:63" outlineLevel="1" x14ac:dyDescent="0.25">
      <c r="A301" s="17"/>
      <c r="B301" s="149"/>
      <c r="C301" s="150"/>
      <c r="D301" s="141"/>
      <c r="E301" s="123"/>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2" t="str">
        <f t="shared" si="3"/>
        <v>||</v>
      </c>
      <c r="BC301" s="137"/>
      <c r="BD301" s="57"/>
      <c r="BE301" s="57"/>
      <c r="BF301" s="17"/>
      <c r="BG301" s="57"/>
      <c r="BH301" s="57"/>
      <c r="BI301" s="57"/>
      <c r="BJ301" s="57"/>
      <c r="BK301" s="57"/>
    </row>
    <row r="302" spans="1:63" outlineLevel="1" x14ac:dyDescent="0.25">
      <c r="A302" s="17"/>
      <c r="B302" s="149"/>
      <c r="C302" s="150"/>
      <c r="D302" s="141"/>
      <c r="E302" s="123"/>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2" t="str">
        <f t="shared" si="3"/>
        <v>||</v>
      </c>
      <c r="BC302" s="137"/>
      <c r="BD302" s="57"/>
      <c r="BE302" s="57"/>
      <c r="BF302" s="17"/>
      <c r="BG302" s="57"/>
      <c r="BH302" s="57"/>
      <c r="BI302" s="57"/>
      <c r="BJ302" s="57"/>
      <c r="BK302" s="57"/>
    </row>
    <row r="303" spans="1:63" outlineLevel="1" x14ac:dyDescent="0.25">
      <c r="A303" s="17"/>
      <c r="B303" s="149"/>
      <c r="C303" s="150"/>
      <c r="D303" s="141"/>
      <c r="E303" s="123"/>
      <c r="F303" s="5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2" t="str">
        <f t="shared" si="3"/>
        <v>||</v>
      </c>
      <c r="BC303" s="137"/>
      <c r="BD303" s="57"/>
      <c r="BE303" s="57"/>
      <c r="BF303" s="17"/>
      <c r="BG303" s="57"/>
      <c r="BH303" s="57"/>
      <c r="BI303" s="57"/>
      <c r="BJ303" s="57"/>
      <c r="BK303" s="57"/>
    </row>
    <row r="304" spans="1:63" outlineLevel="1" x14ac:dyDescent="0.25">
      <c r="A304" s="17"/>
      <c r="B304" s="149"/>
      <c r="C304" s="150"/>
      <c r="D304" s="141"/>
      <c r="E304" s="123"/>
      <c r="F304" s="5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2" t="str">
        <f t="shared" si="3"/>
        <v>||</v>
      </c>
      <c r="BC304" s="137"/>
      <c r="BD304" s="57"/>
      <c r="BE304" s="57"/>
      <c r="BF304" s="17"/>
      <c r="BG304" s="57"/>
      <c r="BH304" s="57"/>
      <c r="BI304" s="57"/>
      <c r="BJ304" s="57"/>
      <c r="BK304" s="57"/>
    </row>
    <row r="305" spans="1:63" outlineLevel="1" x14ac:dyDescent="0.25">
      <c r="A305" s="17"/>
      <c r="B305" s="149"/>
      <c r="C305" s="150"/>
      <c r="D305" s="141"/>
      <c r="E305" s="123"/>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2" t="str">
        <f t="shared" si="3"/>
        <v>||</v>
      </c>
      <c r="BC305" s="137"/>
      <c r="BD305" s="57"/>
      <c r="BE305" s="57"/>
      <c r="BF305" s="17"/>
      <c r="BG305" s="57"/>
      <c r="BH305" s="57"/>
      <c r="BI305" s="57"/>
      <c r="BJ305" s="57"/>
      <c r="BK305" s="57"/>
    </row>
    <row r="306" spans="1:63" outlineLevel="1" x14ac:dyDescent="0.25">
      <c r="A306" s="17"/>
      <c r="B306" s="149"/>
      <c r="C306" s="150"/>
      <c r="D306" s="141"/>
      <c r="E306" s="123"/>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2" t="str">
        <f t="shared" si="3"/>
        <v>||</v>
      </c>
      <c r="BC306" s="137"/>
      <c r="BD306" s="57"/>
      <c r="BE306" s="57"/>
      <c r="BF306" s="17"/>
      <c r="BG306" s="57"/>
      <c r="BH306" s="57"/>
      <c r="BI306" s="57"/>
      <c r="BJ306" s="57"/>
      <c r="BK306" s="57"/>
    </row>
    <row r="307" spans="1:63" outlineLevel="1" x14ac:dyDescent="0.25">
      <c r="A307" s="17"/>
      <c r="B307" s="149"/>
      <c r="C307" s="150"/>
      <c r="D307" s="141"/>
      <c r="E307" s="123"/>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2" t="str">
        <f t="shared" si="3"/>
        <v>||</v>
      </c>
      <c r="BC307" s="137"/>
      <c r="BD307" s="57"/>
      <c r="BE307" s="57"/>
      <c r="BF307" s="17"/>
      <c r="BG307" s="57"/>
      <c r="BH307" s="57"/>
      <c r="BI307" s="57"/>
      <c r="BJ307" s="57"/>
      <c r="BK307" s="57"/>
    </row>
    <row r="308" spans="1:63" outlineLevel="1" x14ac:dyDescent="0.25">
      <c r="A308" s="17"/>
      <c r="B308" s="149"/>
      <c r="C308" s="150"/>
      <c r="D308" s="141"/>
      <c r="E308" s="123"/>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2" t="str">
        <f t="shared" si="3"/>
        <v>||</v>
      </c>
      <c r="BC308" s="137"/>
      <c r="BD308" s="57"/>
      <c r="BE308" s="57"/>
      <c r="BF308" s="17"/>
      <c r="BG308" s="57"/>
      <c r="BH308" s="57"/>
      <c r="BI308" s="57"/>
      <c r="BJ308" s="57"/>
      <c r="BK308" s="57"/>
    </row>
    <row r="309" spans="1:63" outlineLevel="1" x14ac:dyDescent="0.25">
      <c r="A309" s="17"/>
      <c r="B309" s="149"/>
      <c r="C309" s="150"/>
      <c r="D309" s="141"/>
      <c r="E309" s="123"/>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2" t="str">
        <f t="shared" si="3"/>
        <v>||</v>
      </c>
      <c r="BC309" s="137"/>
      <c r="BD309" s="57"/>
      <c r="BE309" s="57"/>
      <c r="BF309" s="17"/>
      <c r="BG309" s="57"/>
      <c r="BH309" s="57"/>
      <c r="BI309" s="57"/>
      <c r="BJ309" s="57"/>
      <c r="BK309" s="57"/>
    </row>
    <row r="310" spans="1:63" outlineLevel="1" x14ac:dyDescent="0.25">
      <c r="A310" s="17"/>
      <c r="B310" s="149"/>
      <c r="C310" s="150"/>
      <c r="D310" s="141"/>
      <c r="E310" s="123"/>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2" t="str">
        <f t="shared" si="3"/>
        <v>||</v>
      </c>
      <c r="BC310" s="137"/>
      <c r="BD310" s="57"/>
      <c r="BE310" s="57"/>
      <c r="BF310" s="17"/>
      <c r="BG310" s="57"/>
      <c r="BH310" s="57"/>
      <c r="BI310" s="57"/>
      <c r="BJ310" s="57"/>
      <c r="BK310" s="57"/>
    </row>
    <row r="311" spans="1:63" outlineLevel="1" x14ac:dyDescent="0.25">
      <c r="A311" s="17"/>
      <c r="B311" s="149"/>
      <c r="C311" s="150"/>
      <c r="D311" s="141"/>
      <c r="E311" s="123"/>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2" t="str">
        <f t="shared" si="3"/>
        <v>||</v>
      </c>
      <c r="BC311" s="137"/>
      <c r="BD311" s="57"/>
      <c r="BE311" s="57"/>
      <c r="BF311" s="17"/>
      <c r="BG311" s="57"/>
      <c r="BH311" s="57"/>
      <c r="BI311" s="57"/>
      <c r="BJ311" s="57"/>
      <c r="BK311" s="57"/>
    </row>
    <row r="312" spans="1:63" outlineLevel="1" x14ac:dyDescent="0.25">
      <c r="A312" s="17"/>
      <c r="B312" s="149"/>
      <c r="C312" s="150"/>
      <c r="D312" s="141"/>
      <c r="E312" s="123"/>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2" t="str">
        <f t="shared" si="3"/>
        <v>||</v>
      </c>
      <c r="BC312" s="137"/>
      <c r="BD312" s="57"/>
      <c r="BE312" s="57"/>
      <c r="BF312" s="17"/>
      <c r="BG312" s="57"/>
      <c r="BH312" s="57"/>
      <c r="BI312" s="57"/>
      <c r="BJ312" s="57"/>
      <c r="BK312" s="57"/>
    </row>
    <row r="313" spans="1:63" outlineLevel="1" x14ac:dyDescent="0.25">
      <c r="A313" s="17"/>
      <c r="B313" s="149"/>
      <c r="C313" s="150"/>
      <c r="D313" s="141"/>
      <c r="E313" s="123"/>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2" t="str">
        <f t="shared" si="3"/>
        <v>||</v>
      </c>
      <c r="BC313" s="137"/>
      <c r="BD313" s="57"/>
      <c r="BE313" s="57"/>
      <c r="BF313" s="17"/>
      <c r="BG313" s="57"/>
      <c r="BH313" s="57"/>
      <c r="BI313" s="57"/>
      <c r="BJ313" s="57"/>
      <c r="BK313" s="57"/>
    </row>
    <row r="314" spans="1:63" outlineLevel="1" x14ac:dyDescent="0.25">
      <c r="A314" s="17"/>
      <c r="B314" s="149"/>
      <c r="C314" s="150"/>
      <c r="D314" s="141"/>
      <c r="E314" s="123"/>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2" t="str">
        <f t="shared" si="3"/>
        <v>||</v>
      </c>
      <c r="BC314" s="137"/>
      <c r="BD314" s="57"/>
      <c r="BE314" s="57"/>
      <c r="BF314" s="17"/>
      <c r="BG314" s="57"/>
      <c r="BH314" s="57"/>
      <c r="BI314" s="57"/>
      <c r="BJ314" s="57"/>
      <c r="BK314" s="57"/>
    </row>
    <row r="315" spans="1:63" outlineLevel="1" x14ac:dyDescent="0.25">
      <c r="A315" s="17"/>
      <c r="B315" s="149"/>
      <c r="C315" s="150"/>
      <c r="D315" s="141"/>
      <c r="E315" s="123"/>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2" t="str">
        <f t="shared" si="3"/>
        <v>||</v>
      </c>
      <c r="BC315" s="137"/>
      <c r="BD315" s="57"/>
      <c r="BE315" s="57"/>
      <c r="BF315" s="17"/>
      <c r="BG315" s="57"/>
      <c r="BH315" s="57"/>
      <c r="BI315" s="57"/>
      <c r="BJ315" s="57"/>
      <c r="BK315" s="57"/>
    </row>
    <row r="316" spans="1:63" outlineLevel="1" x14ac:dyDescent="0.25">
      <c r="A316" s="17"/>
      <c r="B316" s="149"/>
      <c r="C316" s="150"/>
      <c r="D316" s="141"/>
      <c r="E316" s="123"/>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2" t="str">
        <f t="shared" si="3"/>
        <v>||</v>
      </c>
      <c r="BC316" s="137"/>
      <c r="BD316" s="57"/>
      <c r="BE316" s="57"/>
      <c r="BF316" s="17"/>
      <c r="BG316" s="57"/>
      <c r="BH316" s="57"/>
      <c r="BI316" s="57"/>
      <c r="BJ316" s="57"/>
      <c r="BK316" s="57"/>
    </row>
    <row r="317" spans="1:63" outlineLevel="1" x14ac:dyDescent="0.25">
      <c r="A317" s="17"/>
      <c r="B317" s="149"/>
      <c r="C317" s="150"/>
      <c r="D317" s="141"/>
      <c r="E317" s="123"/>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2" t="str">
        <f t="shared" si="3"/>
        <v>||</v>
      </c>
      <c r="BC317" s="137"/>
      <c r="BD317" s="57"/>
      <c r="BE317" s="57"/>
      <c r="BF317" s="17"/>
      <c r="BG317" s="57"/>
      <c r="BH317" s="57"/>
      <c r="BI317" s="57"/>
      <c r="BJ317" s="57"/>
      <c r="BK317" s="57"/>
    </row>
    <row r="318" spans="1:63" outlineLevel="1" x14ac:dyDescent="0.25">
      <c r="A318" s="17"/>
      <c r="B318" s="149"/>
      <c r="C318" s="150"/>
      <c r="D318" s="141"/>
      <c r="E318" s="123"/>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2" t="str">
        <f t="shared" si="3"/>
        <v>||</v>
      </c>
      <c r="BC318" s="137"/>
      <c r="BD318" s="57"/>
      <c r="BE318" s="57"/>
      <c r="BF318" s="17"/>
      <c r="BG318" s="57"/>
      <c r="BH318" s="57"/>
      <c r="BI318" s="57"/>
      <c r="BJ318" s="57"/>
      <c r="BK318" s="57"/>
    </row>
    <row r="319" spans="1:63" outlineLevel="1" x14ac:dyDescent="0.25">
      <c r="A319" s="17"/>
      <c r="B319" s="149"/>
      <c r="C319" s="150"/>
      <c r="D319" s="141"/>
      <c r="E319" s="123"/>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2" t="str">
        <f t="shared" si="3"/>
        <v>||</v>
      </c>
      <c r="BC319" s="137"/>
      <c r="BD319" s="57"/>
      <c r="BE319" s="57"/>
      <c r="BF319" s="17"/>
      <c r="BG319" s="57"/>
      <c r="BH319" s="57"/>
      <c r="BI319" s="57"/>
      <c r="BJ319" s="57"/>
      <c r="BK319" s="57"/>
    </row>
    <row r="320" spans="1:63" outlineLevel="1" x14ac:dyDescent="0.25">
      <c r="A320" s="17"/>
      <c r="B320" s="149"/>
      <c r="C320" s="150"/>
      <c r="D320" s="141"/>
      <c r="E320" s="123"/>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2" t="str">
        <f t="shared" si="3"/>
        <v>||</v>
      </c>
      <c r="BC320" s="137"/>
      <c r="BD320" s="57"/>
      <c r="BE320" s="57"/>
      <c r="BF320" s="17"/>
      <c r="BG320" s="57"/>
      <c r="BH320" s="57"/>
      <c r="BI320" s="57"/>
      <c r="BJ320" s="57"/>
      <c r="BK320" s="57"/>
    </row>
    <row r="321" spans="1:63" outlineLevel="1" x14ac:dyDescent="0.25">
      <c r="A321" s="17"/>
      <c r="B321" s="149"/>
      <c r="C321" s="150"/>
      <c r="D321" s="141"/>
      <c r="E321" s="123"/>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2" t="str">
        <f t="shared" si="3"/>
        <v>||</v>
      </c>
      <c r="BC321" s="137"/>
      <c r="BD321" s="57"/>
      <c r="BE321" s="57"/>
      <c r="BF321" s="17"/>
      <c r="BG321" s="57"/>
      <c r="BH321" s="57"/>
      <c r="BI321" s="57"/>
      <c r="BJ321" s="57"/>
      <c r="BK321" s="57"/>
    </row>
    <row r="322" spans="1:63" outlineLevel="1" x14ac:dyDescent="0.25">
      <c r="A322" s="17"/>
      <c r="B322" s="149"/>
      <c r="C322" s="150"/>
      <c r="D322" s="141"/>
      <c r="E322" s="123"/>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2" t="str">
        <f t="shared" si="3"/>
        <v>||</v>
      </c>
      <c r="BC322" s="137"/>
      <c r="BD322" s="57"/>
      <c r="BE322" s="57"/>
      <c r="BF322" s="17"/>
      <c r="BG322" s="57"/>
      <c r="BH322" s="57"/>
      <c r="BI322" s="57"/>
      <c r="BJ322" s="57"/>
      <c r="BK322" s="57"/>
    </row>
    <row r="323" spans="1:63" outlineLevel="1" x14ac:dyDescent="0.25">
      <c r="A323" s="17"/>
      <c r="B323" s="149"/>
      <c r="C323" s="150"/>
      <c r="D323" s="141"/>
      <c r="E323" s="123"/>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2" t="str">
        <f t="shared" si="3"/>
        <v>||</v>
      </c>
      <c r="BC323" s="137"/>
      <c r="BD323" s="57"/>
      <c r="BE323" s="57"/>
      <c r="BF323" s="17"/>
      <c r="BG323" s="57"/>
      <c r="BH323" s="57"/>
      <c r="BI323" s="57"/>
      <c r="BJ323" s="57"/>
      <c r="BK323" s="57"/>
    </row>
    <row r="324" spans="1:63" outlineLevel="1" x14ac:dyDescent="0.25">
      <c r="A324" s="17"/>
      <c r="B324" s="149"/>
      <c r="C324" s="150"/>
      <c r="D324" s="141"/>
      <c r="E324" s="123"/>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2" t="str">
        <f t="shared" si="3"/>
        <v>||</v>
      </c>
      <c r="BC324" s="137"/>
      <c r="BD324" s="57"/>
      <c r="BE324" s="57"/>
      <c r="BF324" s="17"/>
      <c r="BG324" s="57"/>
      <c r="BH324" s="57"/>
      <c r="BI324" s="57"/>
      <c r="BJ324" s="57"/>
      <c r="BK324" s="57"/>
    </row>
    <row r="325" spans="1:63" outlineLevel="1" x14ac:dyDescent="0.25">
      <c r="A325" s="17"/>
      <c r="B325" s="149"/>
      <c r="C325" s="150"/>
      <c r="D325" s="141"/>
      <c r="E325" s="123"/>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2" t="str">
        <f t="shared" si="3"/>
        <v>||</v>
      </c>
      <c r="BC325" s="137"/>
      <c r="BD325" s="57"/>
      <c r="BE325" s="57"/>
      <c r="BF325" s="17"/>
      <c r="BG325" s="57"/>
      <c r="BH325" s="57"/>
      <c r="BI325" s="57"/>
      <c r="BJ325" s="57"/>
      <c r="BK325" s="57"/>
    </row>
    <row r="326" spans="1:63" outlineLevel="1" x14ac:dyDescent="0.25">
      <c r="A326" s="17"/>
      <c r="B326" s="149"/>
      <c r="C326" s="150"/>
      <c r="D326" s="141"/>
      <c r="E326" s="123"/>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2" t="str">
        <f t="shared" si="3"/>
        <v>||</v>
      </c>
      <c r="BC326" s="137"/>
      <c r="BD326" s="57"/>
      <c r="BE326" s="57"/>
      <c r="BF326" s="17"/>
      <c r="BG326" s="57"/>
      <c r="BH326" s="57"/>
      <c r="BI326" s="57"/>
      <c r="BJ326" s="57"/>
      <c r="BK326" s="57"/>
    </row>
    <row r="327" spans="1:63" outlineLevel="1" x14ac:dyDescent="0.25">
      <c r="A327" s="17"/>
      <c r="B327" s="149"/>
      <c r="C327" s="150"/>
      <c r="D327" s="141"/>
      <c r="E327" s="123"/>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2" t="str">
        <f t="shared" si="3"/>
        <v>||</v>
      </c>
      <c r="BC327" s="137"/>
      <c r="BD327" s="57"/>
      <c r="BE327" s="57"/>
      <c r="BF327" s="17"/>
      <c r="BG327" s="57"/>
      <c r="BH327" s="57"/>
      <c r="BI327" s="57"/>
      <c r="BJ327" s="57"/>
      <c r="BK327" s="57"/>
    </row>
    <row r="328" spans="1:63" outlineLevel="1" x14ac:dyDescent="0.25">
      <c r="A328" s="17"/>
      <c r="B328" s="149"/>
      <c r="C328" s="150"/>
      <c r="D328" s="141"/>
      <c r="E328" s="123"/>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2" t="str">
        <f t="shared" si="3"/>
        <v>||</v>
      </c>
      <c r="BC328" s="137"/>
      <c r="BD328" s="57"/>
      <c r="BE328" s="57"/>
      <c r="BF328" s="17"/>
      <c r="BG328" s="57"/>
      <c r="BH328" s="57"/>
      <c r="BI328" s="57"/>
      <c r="BJ328" s="57"/>
      <c r="BK328" s="57"/>
    </row>
    <row r="329" spans="1:63" outlineLevel="1" x14ac:dyDescent="0.25">
      <c r="A329" s="17"/>
      <c r="B329" s="149"/>
      <c r="C329" s="150"/>
      <c r="D329" s="141"/>
      <c r="E329" s="123"/>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2" t="str">
        <f t="shared" si="3"/>
        <v>||</v>
      </c>
      <c r="BC329" s="137"/>
      <c r="BD329" s="57"/>
      <c r="BE329" s="57"/>
      <c r="BF329" s="17"/>
      <c r="BG329" s="57"/>
      <c r="BH329" s="57"/>
      <c r="BI329" s="57"/>
      <c r="BJ329" s="57"/>
      <c r="BK329" s="57"/>
    </row>
    <row r="330" spans="1:63" outlineLevel="1" x14ac:dyDescent="0.25">
      <c r="A330" s="17"/>
      <c r="B330" s="149"/>
      <c r="C330" s="150"/>
      <c r="D330" s="141"/>
      <c r="E330" s="123"/>
      <c r="F330" s="5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2" t="str">
        <f t="shared" si="3"/>
        <v>||</v>
      </c>
      <c r="BC330" s="137"/>
      <c r="BD330" s="57"/>
      <c r="BE330" s="57"/>
      <c r="BF330" s="17"/>
      <c r="BG330" s="57"/>
      <c r="BH330" s="57"/>
      <c r="BI330" s="57"/>
      <c r="BJ330" s="57"/>
      <c r="BK330" s="57"/>
    </row>
    <row r="331" spans="1:63" outlineLevel="1" x14ac:dyDescent="0.25">
      <c r="A331" s="17"/>
      <c r="B331" s="149"/>
      <c r="C331" s="150"/>
      <c r="D331" s="141"/>
      <c r="E331" s="123"/>
      <c r="F331" s="5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2" t="str">
        <f t="shared" si="3"/>
        <v>||</v>
      </c>
      <c r="BC331" s="137"/>
      <c r="BD331" s="57"/>
      <c r="BE331" s="57"/>
      <c r="BF331" s="17"/>
      <c r="BG331" s="57"/>
      <c r="BH331" s="57"/>
      <c r="BI331" s="57"/>
      <c r="BJ331" s="57"/>
      <c r="BK331" s="57"/>
    </row>
    <row r="332" spans="1:63" outlineLevel="1" x14ac:dyDescent="0.25">
      <c r="A332" s="17"/>
      <c r="B332" s="149"/>
      <c r="C332" s="150"/>
      <c r="D332" s="141"/>
      <c r="E332" s="123"/>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2" t="str">
        <f t="shared" si="3"/>
        <v>||</v>
      </c>
      <c r="BC332" s="137"/>
      <c r="BD332" s="57"/>
      <c r="BE332" s="57"/>
      <c r="BF332" s="17"/>
      <c r="BG332" s="57"/>
      <c r="BH332" s="57"/>
      <c r="BI332" s="57"/>
      <c r="BJ332" s="57"/>
      <c r="BK332" s="57"/>
    </row>
    <row r="333" spans="1:63" outlineLevel="1" x14ac:dyDescent="0.25">
      <c r="A333" s="17"/>
      <c r="B333" s="149"/>
      <c r="C333" s="150"/>
      <c r="D333" s="141"/>
      <c r="E333" s="123"/>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2" t="str">
        <f t="shared" si="3"/>
        <v>||</v>
      </c>
      <c r="BC333" s="137"/>
      <c r="BD333" s="57"/>
      <c r="BE333" s="57"/>
      <c r="BF333" s="17"/>
      <c r="BG333" s="57"/>
      <c r="BH333" s="57"/>
      <c r="BI333" s="57"/>
      <c r="BJ333" s="57"/>
      <c r="BK333" s="57"/>
    </row>
    <row r="334" spans="1:63" outlineLevel="1" x14ac:dyDescent="0.25">
      <c r="A334" s="17"/>
      <c r="B334" s="149"/>
      <c r="C334" s="150"/>
      <c r="D334" s="141"/>
      <c r="E334" s="123"/>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2" t="str">
        <f t="shared" si="3"/>
        <v>||</v>
      </c>
      <c r="BC334" s="137"/>
      <c r="BD334" s="57"/>
      <c r="BE334" s="57"/>
      <c r="BF334" s="17"/>
      <c r="BG334" s="57"/>
      <c r="BH334" s="57"/>
      <c r="BI334" s="57"/>
      <c r="BJ334" s="57"/>
      <c r="BK334" s="57"/>
    </row>
    <row r="335" spans="1:63" outlineLevel="1" x14ac:dyDescent="0.25">
      <c r="A335" s="17"/>
      <c r="B335" s="149"/>
      <c r="C335" s="150"/>
      <c r="D335" s="141"/>
      <c r="E335" s="123"/>
      <c r="F335" s="5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2" t="str">
        <f t="shared" si="3"/>
        <v>||</v>
      </c>
      <c r="BC335" s="137"/>
      <c r="BD335" s="57"/>
      <c r="BE335" s="57"/>
      <c r="BF335" s="17"/>
      <c r="BG335" s="57"/>
      <c r="BH335" s="57"/>
      <c r="BI335" s="57"/>
      <c r="BJ335" s="57"/>
      <c r="BK335" s="57"/>
    </row>
    <row r="336" spans="1:63" outlineLevel="1" x14ac:dyDescent="0.25">
      <c r="A336" s="17"/>
      <c r="B336" s="149"/>
      <c r="C336" s="150"/>
      <c r="D336" s="141"/>
      <c r="E336" s="123"/>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2" t="str">
        <f t="shared" si="3"/>
        <v>||</v>
      </c>
      <c r="BC336" s="137"/>
      <c r="BD336" s="57"/>
      <c r="BE336" s="57"/>
      <c r="BF336" s="17"/>
      <c r="BG336" s="57"/>
      <c r="BH336" s="57"/>
      <c r="BI336" s="57"/>
      <c r="BJ336" s="57"/>
      <c r="BK336" s="57"/>
    </row>
    <row r="337" spans="1:63" outlineLevel="1" x14ac:dyDescent="0.25">
      <c r="A337" s="17"/>
      <c r="B337" s="149"/>
      <c r="C337" s="150"/>
      <c r="D337" s="141"/>
      <c r="E337" s="123"/>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2" t="str">
        <f t="shared" si="3"/>
        <v>||</v>
      </c>
      <c r="BC337" s="137"/>
      <c r="BD337" s="57"/>
      <c r="BE337" s="57"/>
      <c r="BF337" s="17"/>
      <c r="BG337" s="57"/>
      <c r="BH337" s="57"/>
      <c r="BI337" s="57"/>
      <c r="BJ337" s="57"/>
      <c r="BK337" s="57"/>
    </row>
    <row r="338" spans="1:63" outlineLevel="1" x14ac:dyDescent="0.25">
      <c r="A338" s="17"/>
      <c r="B338" s="149"/>
      <c r="C338" s="150"/>
      <c r="D338" s="141"/>
      <c r="E338" s="123"/>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2" t="str">
        <f t="shared" si="3"/>
        <v>||</v>
      </c>
      <c r="BC338" s="137"/>
      <c r="BD338" s="57"/>
      <c r="BE338" s="57"/>
      <c r="BF338" s="17"/>
      <c r="BG338" s="57"/>
      <c r="BH338" s="57"/>
      <c r="BI338" s="57"/>
      <c r="BJ338" s="57"/>
      <c r="BK338" s="57"/>
    </row>
    <row r="339" spans="1:63" outlineLevel="1" x14ac:dyDescent="0.25">
      <c r="A339" s="17"/>
      <c r="B339" s="149"/>
      <c r="C339" s="150"/>
      <c r="D339" s="141"/>
      <c r="E339" s="123"/>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2" t="str">
        <f t="shared" si="3"/>
        <v>||</v>
      </c>
      <c r="BC339" s="137"/>
      <c r="BD339" s="57"/>
      <c r="BE339" s="57"/>
      <c r="BF339" s="17"/>
      <c r="BG339" s="57"/>
      <c r="BH339" s="57"/>
      <c r="BI339" s="57"/>
      <c r="BJ339" s="57"/>
      <c r="BK339" s="57"/>
    </row>
    <row r="340" spans="1:63" outlineLevel="1" x14ac:dyDescent="0.25">
      <c r="A340" s="17"/>
      <c r="B340" s="149"/>
      <c r="C340" s="150"/>
      <c r="D340" s="141"/>
      <c r="E340" s="123"/>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2" t="str">
        <f t="shared" si="3"/>
        <v>||</v>
      </c>
      <c r="BC340" s="137"/>
      <c r="BD340" s="57"/>
      <c r="BE340" s="57"/>
      <c r="BF340" s="17"/>
      <c r="BG340" s="57"/>
      <c r="BH340" s="57"/>
      <c r="BI340" s="57"/>
      <c r="BJ340" s="57"/>
      <c r="BK340" s="57"/>
    </row>
    <row r="341" spans="1:63" outlineLevel="1" x14ac:dyDescent="0.25">
      <c r="A341" s="17"/>
      <c r="B341" s="149"/>
      <c r="C341" s="150"/>
      <c r="D341" s="141"/>
      <c r="E341" s="123"/>
      <c r="F341" s="5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2" t="str">
        <f t="shared" si="3"/>
        <v>||</v>
      </c>
      <c r="BC341" s="137"/>
      <c r="BD341" s="57"/>
      <c r="BE341" s="57"/>
      <c r="BF341" s="17"/>
      <c r="BG341" s="57"/>
      <c r="BH341" s="57"/>
      <c r="BI341" s="57"/>
      <c r="BJ341" s="57"/>
      <c r="BK341" s="57"/>
    </row>
    <row r="342" spans="1:63" outlineLevel="1" x14ac:dyDescent="0.25">
      <c r="A342" s="17"/>
      <c r="B342" s="149"/>
      <c r="C342" s="150"/>
      <c r="D342" s="141"/>
      <c r="E342" s="123"/>
      <c r="F342" s="5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2" t="str">
        <f t="shared" si="3"/>
        <v>||</v>
      </c>
      <c r="BC342" s="137"/>
      <c r="BD342" s="57"/>
      <c r="BE342" s="57"/>
      <c r="BF342" s="17"/>
      <c r="BG342" s="57"/>
      <c r="BH342" s="57"/>
      <c r="BI342" s="57"/>
      <c r="BJ342" s="57"/>
      <c r="BK342" s="57"/>
    </row>
    <row r="343" spans="1:63" outlineLevel="1" x14ac:dyDescent="0.25">
      <c r="A343" s="17"/>
      <c r="B343" s="149"/>
      <c r="C343" s="150"/>
      <c r="D343" s="141"/>
      <c r="E343" s="123"/>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2" t="str">
        <f t="shared" si="3"/>
        <v>||</v>
      </c>
      <c r="BC343" s="137"/>
      <c r="BD343" s="57"/>
      <c r="BE343" s="57"/>
      <c r="BF343" s="17"/>
      <c r="BG343" s="57"/>
      <c r="BH343" s="57"/>
      <c r="BI343" s="57"/>
      <c r="BJ343" s="57"/>
      <c r="BK343" s="57"/>
    </row>
    <row r="344" spans="1:63" outlineLevel="1" x14ac:dyDescent="0.25">
      <c r="A344" s="17"/>
      <c r="B344" s="149"/>
      <c r="C344" s="150"/>
      <c r="D344" s="141"/>
      <c r="E344" s="123"/>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2" t="str">
        <f t="shared" si="3"/>
        <v>||</v>
      </c>
      <c r="BC344" s="137"/>
      <c r="BD344" s="57"/>
      <c r="BE344" s="57"/>
      <c r="BF344" s="17"/>
      <c r="BG344" s="57"/>
      <c r="BH344" s="57"/>
      <c r="BI344" s="57"/>
      <c r="BJ344" s="57"/>
      <c r="BK344" s="57"/>
    </row>
    <row r="345" spans="1:63" outlineLevel="1" x14ac:dyDescent="0.25">
      <c r="A345" s="17"/>
      <c r="B345" s="149"/>
      <c r="C345" s="150"/>
      <c r="D345" s="141"/>
      <c r="E345" s="123"/>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2" t="str">
        <f t="shared" si="3"/>
        <v>||</v>
      </c>
      <c r="BC345" s="137"/>
      <c r="BD345" s="57"/>
      <c r="BE345" s="57"/>
      <c r="BF345" s="17"/>
      <c r="BG345" s="57"/>
      <c r="BH345" s="57"/>
      <c r="BI345" s="57"/>
      <c r="BJ345" s="57"/>
      <c r="BK345" s="57"/>
    </row>
    <row r="346" spans="1:63" outlineLevel="1" x14ac:dyDescent="0.25">
      <c r="A346" s="17"/>
      <c r="B346" s="149"/>
      <c r="C346" s="150"/>
      <c r="D346" s="141"/>
      <c r="E346" s="123"/>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2" t="str">
        <f t="shared" si="3"/>
        <v>||</v>
      </c>
      <c r="BC346" s="137"/>
      <c r="BD346" s="57"/>
      <c r="BE346" s="57"/>
      <c r="BF346" s="17"/>
      <c r="BG346" s="57"/>
      <c r="BH346" s="57"/>
      <c r="BI346" s="57"/>
      <c r="BJ346" s="57"/>
      <c r="BK346" s="57"/>
    </row>
    <row r="347" spans="1:63" outlineLevel="1" x14ac:dyDescent="0.25">
      <c r="A347" s="17"/>
      <c r="B347" s="149"/>
      <c r="C347" s="150"/>
      <c r="D347" s="141"/>
      <c r="E347" s="123"/>
      <c r="F347" s="5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2" t="str">
        <f t="shared" si="3"/>
        <v>||</v>
      </c>
      <c r="BC347" s="137"/>
      <c r="BD347" s="57"/>
      <c r="BE347" s="57"/>
      <c r="BF347" s="17"/>
      <c r="BG347" s="57"/>
      <c r="BH347" s="57"/>
      <c r="BI347" s="57"/>
      <c r="BJ347" s="57"/>
      <c r="BK347" s="57"/>
    </row>
    <row r="348" spans="1:63" outlineLevel="1" x14ac:dyDescent="0.25">
      <c r="A348" s="17"/>
      <c r="B348" s="149"/>
      <c r="C348" s="150"/>
      <c r="D348" s="141"/>
      <c r="E348" s="129"/>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19"/>
      <c r="AQ348" s="119"/>
      <c r="AR348" s="119"/>
      <c r="AS348" s="119"/>
      <c r="AT348" s="119"/>
      <c r="AU348" s="119"/>
      <c r="AV348" s="119"/>
      <c r="AW348" s="119"/>
      <c r="AX348" s="119"/>
      <c r="AY348" s="119"/>
      <c r="AZ348" s="119"/>
      <c r="BA348" s="121"/>
      <c r="BB348" s="2" t="str">
        <f t="shared" ref="BB348" si="4">CONCATENATE(B348,"|","|",D348)</f>
        <v>||</v>
      </c>
      <c r="BC348" s="137"/>
      <c r="BD348" s="57"/>
      <c r="BE348" s="57"/>
      <c r="BF348" s="17"/>
      <c r="BG348" s="57"/>
      <c r="BH348" s="57"/>
      <c r="BI348" s="57"/>
      <c r="BJ348" s="57"/>
      <c r="BK348" s="57"/>
    </row>
    <row r="349" spans="1:63"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9"/>
      <c r="BC349" s="17"/>
      <c r="BD349" s="61"/>
      <c r="BE349" s="62"/>
      <c r="BF349" s="62"/>
      <c r="BG349" s="62"/>
      <c r="BH349" s="62"/>
      <c r="BI349" s="62"/>
      <c r="BJ349" s="17"/>
      <c r="BK349" s="17"/>
    </row>
    <row r="350" spans="1:63" x14ac:dyDescent="0.25">
      <c r="A350" s="17"/>
      <c r="B350" s="96" t="s">
        <v>334</v>
      </c>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9"/>
      <c r="BC350" s="17"/>
      <c r="BD350" s="60"/>
      <c r="BE350" s="57"/>
      <c r="BF350" s="57"/>
      <c r="BG350" s="57"/>
      <c r="BH350" s="57"/>
      <c r="BI350" s="57"/>
      <c r="BJ350" s="57"/>
      <c r="BK350" s="57"/>
    </row>
    <row r="351" spans="1:63" x14ac:dyDescent="0.25">
      <c r="A351" s="17"/>
      <c r="B351" s="97" t="s">
        <v>553</v>
      </c>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9"/>
      <c r="BC351" s="17"/>
      <c r="BD351" s="61"/>
      <c r="BE351" s="62"/>
      <c r="BF351" s="62"/>
      <c r="BG351" s="62"/>
      <c r="BH351" s="62"/>
      <c r="BI351" s="62"/>
      <c r="BJ351" s="17"/>
      <c r="BK351" s="17"/>
    </row>
    <row r="352" spans="1:63" x14ac:dyDescent="0.25">
      <c r="A352" s="17"/>
      <c r="B352" s="97" t="s">
        <v>328</v>
      </c>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9"/>
      <c r="BC352" s="17"/>
      <c r="BD352" s="60"/>
      <c r="BE352" s="57"/>
      <c r="BF352" s="57"/>
      <c r="BG352" s="57"/>
      <c r="BH352" s="57"/>
      <c r="BI352" s="57"/>
      <c r="BJ352" s="57"/>
      <c r="BK352" s="57"/>
    </row>
    <row r="353" spans="1:63" x14ac:dyDescent="0.25">
      <c r="A353" s="17"/>
      <c r="B353" s="97" t="s">
        <v>329</v>
      </c>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9"/>
      <c r="BC353" s="17"/>
      <c r="BD353" s="61"/>
      <c r="BE353" s="62"/>
      <c r="BF353" s="62"/>
      <c r="BG353" s="62"/>
      <c r="BH353" s="62"/>
      <c r="BI353" s="62"/>
      <c r="BJ353" s="17"/>
      <c r="BK353" s="17"/>
    </row>
    <row r="354" spans="1:63" x14ac:dyDescent="0.25">
      <c r="A354" s="17"/>
      <c r="B354" s="97" t="s">
        <v>330</v>
      </c>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9"/>
      <c r="BC354" s="17"/>
      <c r="BD354" s="60"/>
      <c r="BE354" s="57"/>
      <c r="BF354" s="57"/>
      <c r="BG354" s="57"/>
      <c r="BH354" s="57"/>
      <c r="BI354" s="57"/>
      <c r="BJ354" s="57"/>
      <c r="BK354" s="57"/>
    </row>
    <row r="355" spans="1:63" x14ac:dyDescent="0.25">
      <c r="A355" s="17"/>
      <c r="B355" s="97" t="s">
        <v>331</v>
      </c>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9"/>
      <c r="BC355" s="17"/>
      <c r="BD355" s="61"/>
      <c r="BE355" s="62"/>
      <c r="BF355" s="62"/>
      <c r="BG355" s="62"/>
      <c r="BH355" s="62"/>
      <c r="BI355" s="62"/>
      <c r="BJ355" s="17"/>
      <c r="BK355" s="17"/>
    </row>
    <row r="356" spans="1:63" x14ac:dyDescent="0.25">
      <c r="A356" s="17"/>
      <c r="B356" s="97" t="s">
        <v>332</v>
      </c>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9"/>
      <c r="BC356" s="17"/>
      <c r="BD356" s="60"/>
      <c r="BE356" s="57"/>
      <c r="BF356" s="57"/>
      <c r="BG356" s="57"/>
      <c r="BH356" s="57"/>
      <c r="BI356" s="57"/>
      <c r="BJ356" s="57"/>
      <c r="BK356" s="57"/>
    </row>
    <row r="357" spans="1:63" x14ac:dyDescent="0.25">
      <c r="A357" s="17"/>
      <c r="B357" s="97" t="s">
        <v>340</v>
      </c>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9"/>
      <c r="BC357" s="17"/>
      <c r="BD357" s="61"/>
      <c r="BE357" s="62"/>
      <c r="BF357" s="62"/>
      <c r="BG357" s="62"/>
      <c r="BH357" s="62"/>
      <c r="BI357" s="62"/>
      <c r="BJ357" s="17"/>
      <c r="BK357" s="17"/>
    </row>
    <row r="358" spans="1:63" x14ac:dyDescent="0.25">
      <c r="A358" s="17"/>
      <c r="B358" s="97" t="s">
        <v>333</v>
      </c>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9"/>
      <c r="BC358" s="17"/>
      <c r="BD358" s="60"/>
      <c r="BE358" s="57"/>
      <c r="BF358" s="57"/>
      <c r="BG358" s="57"/>
      <c r="BH358" s="57"/>
      <c r="BI358" s="57"/>
      <c r="BJ358" s="57"/>
      <c r="BK358" s="57"/>
    </row>
    <row r="359" spans="1:63"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9"/>
      <c r="BC359" s="17"/>
      <c r="BD359" s="61"/>
      <c r="BE359" s="62"/>
      <c r="BF359" s="62"/>
      <c r="BG359" s="62"/>
      <c r="BH359" s="62"/>
      <c r="BI359" s="62"/>
      <c r="BJ359" s="17"/>
      <c r="BK359" s="17"/>
    </row>
    <row r="360" spans="1:63"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9"/>
      <c r="BC360" s="17"/>
      <c r="BD360" s="60"/>
      <c r="BE360" s="57"/>
      <c r="BF360" s="57"/>
      <c r="BG360" s="57"/>
      <c r="BH360" s="57"/>
      <c r="BI360" s="57"/>
      <c r="BJ360" s="57"/>
      <c r="BK360" s="57"/>
    </row>
    <row r="361" spans="1:63"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9"/>
      <c r="BC361" s="17"/>
      <c r="BD361" s="61"/>
      <c r="BE361" s="62"/>
      <c r="BF361" s="62"/>
      <c r="BG361" s="62"/>
      <c r="BH361" s="62"/>
      <c r="BI361" s="62"/>
      <c r="BJ361" s="17"/>
      <c r="BK361" s="17"/>
    </row>
    <row r="362" spans="1:63" ht="12.6" customHeight="1" x14ac:dyDescent="0.25">
      <c r="A362" s="17"/>
      <c r="B362" s="144"/>
      <c r="C362" s="145"/>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9"/>
      <c r="BC362" s="17"/>
      <c r="BD362" s="60"/>
      <c r="BE362" s="57"/>
      <c r="BF362" s="57"/>
      <c r="BG362" s="57"/>
      <c r="BH362" s="57"/>
      <c r="BI362" s="57"/>
      <c r="BJ362" s="57"/>
      <c r="BK362" s="57"/>
    </row>
    <row r="363" spans="1:63" ht="12" customHeight="1" x14ac:dyDescent="0.25">
      <c r="A363" s="17"/>
      <c r="B363" s="144"/>
      <c r="C363" s="145"/>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9"/>
      <c r="BC363" s="17"/>
      <c r="BD363" s="61"/>
      <c r="BE363" s="62"/>
      <c r="BF363" s="62"/>
      <c r="BG363" s="62"/>
      <c r="BH363" s="62"/>
      <c r="BI363" s="62"/>
      <c r="BJ363" s="17"/>
      <c r="BK363" s="17"/>
    </row>
    <row r="364" spans="1:63" x14ac:dyDescent="0.25">
      <c r="A364" s="17"/>
      <c r="B364" s="144"/>
      <c r="C364" s="146"/>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9"/>
      <c r="BC364" s="17"/>
      <c r="BD364" s="60"/>
      <c r="BE364" s="57"/>
      <c r="BF364" s="57"/>
      <c r="BG364" s="57"/>
      <c r="BH364" s="57"/>
      <c r="BI364" s="57"/>
      <c r="BJ364" s="57"/>
      <c r="BK364" s="57"/>
    </row>
  </sheetData>
  <sheetProtection formatCells="0" formatColumns="0" formatRows="0" insertColumns="0" insertRows="0"/>
  <mergeCells count="146">
    <mergeCell ref="B45:B50"/>
    <mergeCell ref="C45:C46"/>
    <mergeCell ref="BC45:BC46"/>
    <mergeCell ref="C47:C48"/>
    <mergeCell ref="BC47:BC48"/>
    <mergeCell ref="C49:C50"/>
    <mergeCell ref="BC49:BC50"/>
    <mergeCell ref="B1:I2"/>
    <mergeCell ref="B14:C15"/>
    <mergeCell ref="H14:AM14"/>
    <mergeCell ref="AP14:AZ14"/>
    <mergeCell ref="B18:B19"/>
    <mergeCell ref="B44:C44"/>
    <mergeCell ref="B222:C222"/>
    <mergeCell ref="B223:C223"/>
    <mergeCell ref="B224:C224"/>
    <mergeCell ref="B225:C225"/>
    <mergeCell ref="B226:C226"/>
    <mergeCell ref="B227:C227"/>
    <mergeCell ref="B85:C85"/>
    <mergeCell ref="B212:C212"/>
    <mergeCell ref="B218:C218"/>
    <mergeCell ref="B219:C219"/>
    <mergeCell ref="B220:C220"/>
    <mergeCell ref="B221:C221"/>
    <mergeCell ref="B234:C234"/>
    <mergeCell ref="B235:C235"/>
    <mergeCell ref="B236:C236"/>
    <mergeCell ref="B237:C237"/>
    <mergeCell ref="B238:C238"/>
    <mergeCell ref="B239:C239"/>
    <mergeCell ref="B228:C228"/>
    <mergeCell ref="B229:C229"/>
    <mergeCell ref="B230:C230"/>
    <mergeCell ref="B231:C231"/>
    <mergeCell ref="B232:C232"/>
    <mergeCell ref="B233:C233"/>
    <mergeCell ref="B246:C246"/>
    <mergeCell ref="B247:C247"/>
    <mergeCell ref="B248:C248"/>
    <mergeCell ref="B249:C249"/>
    <mergeCell ref="B250:C250"/>
    <mergeCell ref="B251:C251"/>
    <mergeCell ref="B240:C240"/>
    <mergeCell ref="B241:C241"/>
    <mergeCell ref="B242:C242"/>
    <mergeCell ref="B243:C243"/>
    <mergeCell ref="B244:C244"/>
    <mergeCell ref="B245:C245"/>
    <mergeCell ref="B258:C258"/>
    <mergeCell ref="B259:C259"/>
    <mergeCell ref="B260:C260"/>
    <mergeCell ref="B261:C261"/>
    <mergeCell ref="B262:C262"/>
    <mergeCell ref="B263:C263"/>
    <mergeCell ref="B252:C252"/>
    <mergeCell ref="B253:C253"/>
    <mergeCell ref="B254:C254"/>
    <mergeCell ref="B255:C255"/>
    <mergeCell ref="B256:C256"/>
    <mergeCell ref="B257:C257"/>
    <mergeCell ref="B271:C271"/>
    <mergeCell ref="B272:C272"/>
    <mergeCell ref="B273:C273"/>
    <mergeCell ref="B274:C274"/>
    <mergeCell ref="B275:C275"/>
    <mergeCell ref="B276:C276"/>
    <mergeCell ref="B264:C264"/>
    <mergeCell ref="B265:C265"/>
    <mergeCell ref="B266:C266"/>
    <mergeCell ref="B267:C267"/>
    <mergeCell ref="B269:C269"/>
    <mergeCell ref="B270:C270"/>
    <mergeCell ref="B268:C268"/>
    <mergeCell ref="B283:C283"/>
    <mergeCell ref="B284:C284"/>
    <mergeCell ref="B285:C285"/>
    <mergeCell ref="B286:C286"/>
    <mergeCell ref="B287:C287"/>
    <mergeCell ref="B288:C288"/>
    <mergeCell ref="B277:C277"/>
    <mergeCell ref="B278:C278"/>
    <mergeCell ref="B279:C279"/>
    <mergeCell ref="B280:C280"/>
    <mergeCell ref="B281:C281"/>
    <mergeCell ref="B282:C282"/>
    <mergeCell ref="B295:C295"/>
    <mergeCell ref="B296:C296"/>
    <mergeCell ref="B297:C297"/>
    <mergeCell ref="B298:C298"/>
    <mergeCell ref="B299:C299"/>
    <mergeCell ref="B300:C300"/>
    <mergeCell ref="B289:C289"/>
    <mergeCell ref="B290:C290"/>
    <mergeCell ref="B291:C291"/>
    <mergeCell ref="B292:C292"/>
    <mergeCell ref="B293:C293"/>
    <mergeCell ref="B294:C294"/>
    <mergeCell ref="B307:C307"/>
    <mergeCell ref="B308:C308"/>
    <mergeCell ref="B309:C309"/>
    <mergeCell ref="B310:C310"/>
    <mergeCell ref="B311:C311"/>
    <mergeCell ref="B312:C312"/>
    <mergeCell ref="B301:C301"/>
    <mergeCell ref="B302:C302"/>
    <mergeCell ref="B303:C303"/>
    <mergeCell ref="B304:C304"/>
    <mergeCell ref="B305:C305"/>
    <mergeCell ref="B306:C306"/>
    <mergeCell ref="B319:C319"/>
    <mergeCell ref="B320:C320"/>
    <mergeCell ref="B321:C321"/>
    <mergeCell ref="B322:C322"/>
    <mergeCell ref="B323:C323"/>
    <mergeCell ref="B324:C324"/>
    <mergeCell ref="B313:C313"/>
    <mergeCell ref="B314:C314"/>
    <mergeCell ref="B315:C315"/>
    <mergeCell ref="B316:C316"/>
    <mergeCell ref="B317:C317"/>
    <mergeCell ref="B318:C318"/>
    <mergeCell ref="B331:C331"/>
    <mergeCell ref="B332:C332"/>
    <mergeCell ref="B333:C333"/>
    <mergeCell ref="B334:C334"/>
    <mergeCell ref="B335:C335"/>
    <mergeCell ref="B336:C336"/>
    <mergeCell ref="B325:C325"/>
    <mergeCell ref="B326:C326"/>
    <mergeCell ref="B327:C327"/>
    <mergeCell ref="B328:C328"/>
    <mergeCell ref="B329:C329"/>
    <mergeCell ref="B330:C330"/>
    <mergeCell ref="B343:C343"/>
    <mergeCell ref="B344:C344"/>
    <mergeCell ref="B345:C345"/>
    <mergeCell ref="B346:C346"/>
    <mergeCell ref="B347:C347"/>
    <mergeCell ref="B348:C348"/>
    <mergeCell ref="B337:C337"/>
    <mergeCell ref="B338:C338"/>
    <mergeCell ref="B339:C339"/>
    <mergeCell ref="B340:C340"/>
    <mergeCell ref="B341:C341"/>
    <mergeCell ref="B342:C342"/>
  </mergeCells>
  <dataValidations count="2">
    <dataValidation type="list" allowBlank="1" showInputMessage="1" showErrorMessage="1" errorTitle="Yes/No only" error="Please add Yes or No" sqref="AP212:BA212" xr:uid="{6474435D-5E5A-4B8C-8C00-9F2D9CEC666E}">
      <formula1>"Yes, No"</formula1>
    </dataValidation>
    <dataValidation type="whole" allowBlank="1" showInputMessage="1" showErrorMessage="1" errorTitle="Please enter a valid year" error="Please enter a valid year in format YYYY" sqref="G17:G348 AO17:AO348" xr:uid="{FBCFF8E8-A7A7-4E7A-8C89-871C04617ADC}">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3F1ED21-C229-4435-A8CC-E418D56C3272}">
          <x14:formula1>
            <xm:f>List!$D$2:$D$3</xm:f>
          </x14:formula1>
          <xm:sqref>E17:E55 E58:E75 E77:E85 E87:E91 E93:E139 E142:E144 E146:E157 E161:E170 E172:E174 E183:E190 E192:E196 E198:E200 E202:E204 E206:E208 E210:E211 E213:E215 AP58:AZ75 AP77:AZ85 AP87:AZ91 AP93:AZ139 AP142:AZ144 AP146:AZ157 AP161:AZ170 AP172:AZ174 AP177:AZ181 AP183:AZ190 AP192:AZ196 AP198:AZ200 AP202:AZ204 AP206:AZ208 AP210:AZ211 AP213:AZ215 AP17:AZ55 E177:E181 AP218:AZ348 E218:E348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workbookViewId="0"/>
  </sheetViews>
  <sheetFormatPr defaultColWidth="8.7109375" defaultRowHeight="15" x14ac:dyDescent="0.25"/>
  <sheetData>
    <row r="1" spans="1:4" x14ac:dyDescent="0.25">
      <c r="A1" t="s">
        <v>263</v>
      </c>
      <c r="B1" t="s">
        <v>5</v>
      </c>
      <c r="D1" t="s">
        <v>337</v>
      </c>
    </row>
    <row r="2" spans="1:4" x14ac:dyDescent="0.25">
      <c r="A2" t="s">
        <v>264</v>
      </c>
      <c r="B2" t="s">
        <v>265</v>
      </c>
      <c r="D2" t="s">
        <v>338</v>
      </c>
    </row>
    <row r="3" spans="1:4" x14ac:dyDescent="0.25">
      <c r="A3" t="s">
        <v>266</v>
      </c>
      <c r="B3" t="s">
        <v>267</v>
      </c>
      <c r="D3" t="s">
        <v>339</v>
      </c>
    </row>
    <row r="4" spans="1:4" x14ac:dyDescent="0.25">
      <c r="A4" t="s">
        <v>268</v>
      </c>
      <c r="B4" t="s">
        <v>269</v>
      </c>
      <c r="D4" t="str">
        <f>""</f>
        <v/>
      </c>
    </row>
    <row r="5" spans="1:4" x14ac:dyDescent="0.25">
      <c r="A5" t="s">
        <v>270</v>
      </c>
      <c r="B5" t="s">
        <v>271</v>
      </c>
    </row>
    <row r="6" spans="1:4" x14ac:dyDescent="0.25">
      <c r="A6" t="s">
        <v>272</v>
      </c>
      <c r="B6" t="s">
        <v>273</v>
      </c>
    </row>
    <row r="7" spans="1:4" x14ac:dyDescent="0.25">
      <c r="A7" t="s">
        <v>274</v>
      </c>
      <c r="B7" t="s">
        <v>275</v>
      </c>
    </row>
    <row r="8" spans="1:4" x14ac:dyDescent="0.25">
      <c r="A8" t="s">
        <v>276</v>
      </c>
      <c r="B8" t="s">
        <v>277</v>
      </c>
    </row>
    <row r="9" spans="1:4" x14ac:dyDescent="0.25">
      <c r="A9" t="s">
        <v>278</v>
      </c>
      <c r="B9" t="s">
        <v>279</v>
      </c>
    </row>
    <row r="10" spans="1:4" x14ac:dyDescent="0.25">
      <c r="A10" t="s">
        <v>280</v>
      </c>
      <c r="B10" t="s">
        <v>281</v>
      </c>
    </row>
    <row r="11" spans="1:4" x14ac:dyDescent="0.25">
      <c r="A11" t="s">
        <v>282</v>
      </c>
      <c r="B11" t="s">
        <v>283</v>
      </c>
    </row>
    <row r="12" spans="1:4" x14ac:dyDescent="0.25">
      <c r="A12" t="s">
        <v>284</v>
      </c>
      <c r="B12" t="s">
        <v>285</v>
      </c>
    </row>
    <row r="13" spans="1:4" x14ac:dyDescent="0.25">
      <c r="A13" t="s">
        <v>286</v>
      </c>
      <c r="B13" t="s">
        <v>287</v>
      </c>
    </row>
    <row r="14" spans="1:4" x14ac:dyDescent="0.25">
      <c r="A14" t="s">
        <v>288</v>
      </c>
      <c r="B14" t="s">
        <v>289</v>
      </c>
    </row>
    <row r="15" spans="1:4" x14ac:dyDescent="0.25">
      <c r="A15" t="s">
        <v>290</v>
      </c>
      <c r="B15" t="s">
        <v>291</v>
      </c>
    </row>
    <row r="16" spans="1:4" x14ac:dyDescent="0.25">
      <c r="A16" t="s">
        <v>292</v>
      </c>
      <c r="B16" t="s">
        <v>293</v>
      </c>
    </row>
    <row r="17" spans="1:2" x14ac:dyDescent="0.25">
      <c r="A17" t="s">
        <v>294</v>
      </c>
      <c r="B17" t="s">
        <v>295</v>
      </c>
    </row>
    <row r="18" spans="1:2" x14ac:dyDescent="0.25">
      <c r="A18" t="s">
        <v>296</v>
      </c>
      <c r="B18" t="s">
        <v>297</v>
      </c>
    </row>
    <row r="19" spans="1:2" x14ac:dyDescent="0.25">
      <c r="A19" t="s">
        <v>298</v>
      </c>
      <c r="B19" t="s">
        <v>299</v>
      </c>
    </row>
    <row r="20" spans="1:2" x14ac:dyDescent="0.25">
      <c r="A20" t="s">
        <v>300</v>
      </c>
      <c r="B20" t="s">
        <v>301</v>
      </c>
    </row>
    <row r="21" spans="1:2" x14ac:dyDescent="0.25">
      <c r="A21" t="s">
        <v>302</v>
      </c>
      <c r="B21" t="s">
        <v>303</v>
      </c>
    </row>
    <row r="22" spans="1:2" x14ac:dyDescent="0.25">
      <c r="A22" t="s">
        <v>304</v>
      </c>
      <c r="B22" t="s">
        <v>305</v>
      </c>
    </row>
    <row r="23" spans="1:2" x14ac:dyDescent="0.25">
      <c r="A23" t="s">
        <v>306</v>
      </c>
      <c r="B23" t="s">
        <v>307</v>
      </c>
    </row>
    <row r="24" spans="1:2" x14ac:dyDescent="0.25">
      <c r="A24" t="s">
        <v>308</v>
      </c>
      <c r="B24" t="s">
        <v>309</v>
      </c>
    </row>
    <row r="25" spans="1:2" x14ac:dyDescent="0.25">
      <c r="A25" t="s">
        <v>310</v>
      </c>
      <c r="B25" t="s">
        <v>311</v>
      </c>
    </row>
    <row r="26" spans="1:2" x14ac:dyDescent="0.25">
      <c r="A26" t="s">
        <v>312</v>
      </c>
      <c r="B26" t="s">
        <v>313</v>
      </c>
    </row>
    <row r="27" spans="1:2" x14ac:dyDescent="0.25">
      <c r="A27" t="s">
        <v>314</v>
      </c>
      <c r="B27" t="s">
        <v>315</v>
      </c>
    </row>
    <row r="28" spans="1:2" x14ac:dyDescent="0.25">
      <c r="A28" t="s">
        <v>316</v>
      </c>
      <c r="B28" t="s">
        <v>317</v>
      </c>
    </row>
    <row r="29" spans="1:2" x14ac:dyDescent="0.25">
      <c r="A29" t="s">
        <v>318</v>
      </c>
      <c r="B29" t="s">
        <v>319</v>
      </c>
    </row>
    <row r="30" spans="1:2" x14ac:dyDescent="0.25">
      <c r="A30" t="s">
        <v>320</v>
      </c>
      <c r="B30" t="s">
        <v>321</v>
      </c>
    </row>
    <row r="31" spans="1:2" x14ac:dyDescent="0.25">
      <c r="A31" t="s">
        <v>322</v>
      </c>
      <c r="B31" t="s">
        <v>323</v>
      </c>
    </row>
    <row r="32" spans="1:2" x14ac:dyDescent="0.25">
      <c r="A32" t="s">
        <v>324</v>
      </c>
      <c r="B32" t="s">
        <v>325</v>
      </c>
    </row>
    <row r="33" spans="1:2" x14ac:dyDescent="0.25">
      <c r="A33" t="s">
        <v>326</v>
      </c>
      <c r="B33" t="s">
        <v>327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E83FC5-D87F-4CF3-A5B1-688F8E82D7E8}">
  <ds:schemaRefs>
    <ds:schemaRef ds:uri="http://schemas.microsoft.com/office/2006/documentManagement/types"/>
    <ds:schemaRef ds:uri="http://purl.org/dc/dcmitype/"/>
    <ds:schemaRef ds:uri="http://schemas.openxmlformats.org/package/2006/metadata/core-properties"/>
    <ds:schemaRef ds:uri="http://purl.org/dc/elements/1.1/"/>
    <ds:schemaRef ds:uri="http://www.w3.org/XML/1998/namespace"/>
    <ds:schemaRef ds:uri="http://purl.org/dc/terms/"/>
    <ds:schemaRef ds:uri="b0439770-cc62-48d3-8e30-712700f159e3"/>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3836444A-C490-42C3-9D79-31EA20F32230}">
  <ds:schemaRefs>
    <ds:schemaRef ds:uri="http://schemas.microsoft.com/sharepoint/v3/contenttype/forms"/>
  </ds:schemaRefs>
</ds:datastoreItem>
</file>

<file path=customXml/itemProps3.xml><?xml version="1.0" encoding="utf-8"?>
<ds:datastoreItem xmlns:ds="http://schemas.openxmlformats.org/officeDocument/2006/customXml" ds:itemID="{C0AC70FA-96CA-46C8-AC05-D5D8E4FE8E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WEM</vt:lpstr>
      <vt:lpstr>WAM</vt:lpstr>
      <vt:lpstr>WOM</vt:lpstr>
      <vt:lpstr>List</vt:lpstr>
      <vt:lpstr>FME_T3_WAM</vt:lpstr>
      <vt:lpstr>FME_T3_WEM</vt:lpstr>
      <vt:lpstr>FME_T3_WOM</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Javier Esparrago</cp:lastModifiedBy>
  <cp:revision/>
  <dcterms:created xsi:type="dcterms:W3CDTF">2020-10-20T20:08:59Z</dcterms:created>
  <dcterms:modified xsi:type="dcterms:W3CDTF">2023-02-20T16:32:44Z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39d3c34e55d346a3888fdcb1c351d8b7</vt:lpwstr>
  </property>
</Properties>
</file>